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<sst xmlns="http://schemas.openxmlformats.org/spreadsheetml/2006/main" count="51" uniqueCount="51">
  <si>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</si>
  <si>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ISC015</t>
  </si>
  <si>
    <t xml:space="preserve">m</t>
  </si>
  <si>
    <t xml:space="preserve">Canalón visto de piezas cerámicas.</t>
  </si>
  <si>
    <r>
      <rPr>
        <sz val="8.25"/>
        <color rgb="FF000000"/>
        <rFont val="Arial"/>
        <family val="2"/>
      </rPr>
      <t xml:space="preserve">Canalón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</si>
  <si>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</si>
  <si>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</si>
  <si>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</si>
  <si>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</si>
  <si>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</si>
  <si>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</si>
  <si>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</si>
  <si>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mt36cba010a</t>
  </si>
  <si>
    <t xml:space="preserve">Ud</t>
  </si>
  <si>
    <t xml:space="preserve">Canalón en T de barro cocido, circular, de 25 cm de longitud.</t>
  </si>
  <si>
    <t xml:space="preserve">mt36cba011a</t>
  </si>
  <si>
    <t xml:space="preserve">Ud</t>
  </si>
  <si>
    <t xml:space="preserve">Canalón en T de barro cocido con tapa, circular, de 25 cm de longitud.</t>
  </si>
  <si>
    <t xml:space="preserve">mt36cba012a</t>
  </si>
  <si>
    <t xml:space="preserve">Ud</t>
  </si>
  <si>
    <t xml:space="preserve">Pieza de conexión de canalón en T de barro cocido, circular, a bajante, de 25 cm de longitud.</t>
  </si>
  <si>
    <t xml:space="preserve">mt08aaa010a</t>
  </si>
  <si>
    <t xml:space="preserve">m³</t>
  </si>
  <si>
    <t xml:space="preserve">Agua.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</si>
  <si>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</si>
  <si>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</si>
  <si>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sacos, según UNE-EN 998-2.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</si>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</sst>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1.74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6</v>
      </c>
      <c r="G10" s="11"/>
      <c r="H10" s="12">
        <v>3.84</v>
      </c>
      <c r="I10" s="12">
        <f ca="1">ROUND(INDIRECT(ADDRESS(ROW()+(0), COLUMN()+(-3), 1))*INDIRECT(ADDRESS(ROW()+(0), COLUMN()+(-1), 1)), 2)</f>
        <v>23.04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5.5</v>
      </c>
      <c r="G11" s="11"/>
      <c r="H11" s="12">
        <v>4.08</v>
      </c>
      <c r="I11" s="12">
        <f ca="1">ROUND(INDIRECT(ADDRESS(ROW()+(0), COLUMN()+(-3), 1))*INDIRECT(ADDRESS(ROW()+(0), COLUMN()+(-1), 1)), 2)</f>
        <v>22.44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</v>
      </c>
      <c r="G12" s="11"/>
      <c r="H12" s="12">
        <v>10.27</v>
      </c>
      <c r="I12" s="12">
        <f ca="1">ROUND(INDIRECT(ADDRESS(ROW()+(0), COLUMN()+(-3), 1))*INDIRECT(ADDRESS(ROW()+(0), COLUMN()+(-1), 1)), 2)</f>
        <v>2.05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0.007</v>
      </c>
      <c r="G13" s="11"/>
      <c r="H13" s="12">
        <v>1.5</v>
      </c>
      <c r="I13" s="12">
        <f ca="1">ROUND(INDIRECT(ADDRESS(ROW()+(0), COLUMN()+(-3),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0.038</v>
      </c>
      <c r="G14" s="13"/>
      <c r="H14" s="14">
        <v>56.97</v>
      </c>
      <c r="I14" s="14">
        <f ca="1">ROUND(INDIRECT(ADDRESS(ROW()+(0), COLUMN()+(-3), 1))*INDIRECT(ADDRESS(ROW()+(0), COLUMN()+(-1), 1)), 2)</f>
        <v>2.16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1.301</v>
      </c>
      <c r="G17" s="11"/>
      <c r="H17" s="12">
        <v>23.16</v>
      </c>
      <c r="I17" s="12">
        <f ca="1">ROUND(INDIRECT(ADDRESS(ROW()+(0), COLUMN()+(-3), 1))*INDIRECT(ADDRESS(ROW()+(0), COLUMN()+(-1), 1)), 2)</f>
        <v>30.13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1.409</v>
      </c>
      <c r="G18" s="13"/>
      <c r="H18" s="14">
        <v>21.75</v>
      </c>
      <c r="I18" s="14">
        <f ca="1">ROUND(INDIRECT(ADDRESS(ROW()+(0), COLUMN()+(-3), 1))*INDIRECT(ADDRESS(ROW()+(0), COLUMN()+(-1), 1)), 2)</f>
        <v>30.65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60.78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110.48</v>
      </c>
      <c r="I21" s="14">
        <f ca="1">ROUND(INDIRECT(ADDRESS(ROW()+(0), COLUMN()+(-3), 1))*INDIRECT(ADDRESS(ROW()+(0), COLUMN()+(-1), 1))/100, 2)</f>
        <v>2.21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112.69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