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<sst xmlns="http://schemas.openxmlformats.org/spreadsheetml/2006/main" count="32" uniqueCount="32">
  <si>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</si>
  <si>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ITE020</t>
  </si>
  <si>
    <t xml:space="preserve">Ud</t>
  </si>
  <si>
    <t xml:space="preserve">Rampa móvil.</t>
  </si>
  <si>
    <r>
      <rPr>
        <sz val="8.25"/>
        <color rgb="FF000000"/>
        <rFont val="Arial"/>
        <family val="2"/>
      </rPr>
      <t xml:space="preserve">Rampa móvil de 11° de inclinación, para interior, para salvar una altura de 3 m, con un ancho de paleta de 1 m, balaustrada de 1 m, capacidad de transporte 9000 personas/h y 0,5 m/s de velocidad.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</si>
  <si>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</si>
  <si>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</si>
  <si>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</si>
  <si>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</si>
  <si>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</si>
  <si>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</si>
  <si>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</si>
  <si>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mt39ram010a</t>
  </si>
  <si>
    <t xml:space="preserve">Ud</t>
  </si>
  <si>
    <t xml:space="preserve">Rampa móvil de 11° de inclinación, para interior, para salvar una altura de 3 m, con un ancho de paleta de 1 m, balaustrada de 1 m, capacidad de transporte 9000 personas/h y 0,5 m/s de velocidad, con protecciones, según UNE-EN 115-1.</t>
  </si>
  <si>
    <t xml:space="preserve">mt39www020</t>
  </si>
  <si>
    <t xml:space="preserve">Ud</t>
  </si>
  <si>
    <t xml:space="preserve">Material auxiliar para instalaciones de transporte.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</si>
  <si>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</si>
  <si>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</si>
  <si>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</si>
  <si>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</si>
  <si>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</si>
  <si>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</si>
  <si>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</si>
  <si>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</si>
  <si>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</si>
  <si>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</si>
  <si>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</si>
  <si>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</si>
  <si>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78.067,16€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</si>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</sst>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66.98" customWidth="1"/>
    <col min="5" max="5" width="13.26" customWidth="1"/>
    <col min="6" max="6" width="13.60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118213</v>
      </c>
      <c r="G10" s="12">
        <f ca="1">ROUND(INDIRECT(ADDRESS(ROW()+(0), COLUMN()+(-2), 1))*INDIRECT(ADDRESS(ROW()+(0), COLUMN()+(-1), 1)), 2)</f>
        <v>118213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2</v>
      </c>
      <c r="F11" s="14">
        <v>10.08</v>
      </c>
      <c r="G11" s="14">
        <f ca="1">ROUND(INDIRECT(ADDRESS(ROW()+(0), COLUMN()+(-2), 1))*INDIRECT(ADDRESS(ROW()+(0), COLUMN()+(-1), 1)), 2)</f>
        <v>20.16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118234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30.163</v>
      </c>
      <c r="F14" s="12">
        <v>23.16</v>
      </c>
      <c r="G14" s="12">
        <f ca="1">ROUND(INDIRECT(ADDRESS(ROW()+(0), COLUMN()+(-2), 1))*INDIRECT(ADDRESS(ROW()+(0), COLUMN()+(-1), 1)), 2)</f>
        <v>698.58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30.163</v>
      </c>
      <c r="F15" s="14">
        <v>21.75</v>
      </c>
      <c r="G15" s="14">
        <f ca="1">ROUND(INDIRECT(ADDRESS(ROW()+(0), COLUMN()+(-2), 1))*INDIRECT(ADDRESS(ROW()+(0), COLUMN()+(-1), 1)), 2)</f>
        <v>656.05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1354.63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119588</v>
      </c>
      <c r="G18" s="14">
        <f ca="1">ROUND(INDIRECT(ADDRESS(ROW()+(0), COLUMN()+(-2), 1))*INDIRECT(ADDRESS(ROW()+(0), COLUMN()+(-1), 1))/100, 2)</f>
        <v>2391.76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121980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