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<sst xmlns="http://schemas.openxmlformats.org/spreadsheetml/2006/main" count="41" uniqueCount="41">
  <si>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</si>
  <si>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LBL020</t>
  </si>
  <si>
    <t xml:space="preserve">Ud</t>
  </si>
  <si>
    <t xml:space="preserve">Puerta corredera automática, de aluminio y vidrio.</t>
  </si>
  <si>
    <r>
      <rPr>
        <sz val="8.25"/>
        <color rgb="FF000000"/>
        <rFont val="Arial"/>
        <family val="2"/>
      </rPr>
      <t xml:space="preserve">Puerta corredera automática, de aluminio y vidrio, para acceso peatonal, con sistema de apertura lateral, de una hoja deslizante de 100x210 cm y una hoja fija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dos hojas de vidrio laminar de seguridad 5+5, incoloro, 1B1 según UNE-EN 12600 con perfiles de aluminio lacado, color blanco, fijadas sobre los perfiles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</si>
  <si>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</si>
  <si>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</si>
  <si>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</si>
  <si>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</si>
  <si>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</si>
  <si>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</si>
  <si>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</si>
  <si>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mt26pes030a</t>
  </si>
  <si>
    <t xml:space="preserve">Ud</t>
  </si>
  <si>
    <t xml:space="preserve">Puerta corredera automática, de aluminio y vidrio, para acceso peatonal, con sistema de apertura lateral, de una hoja deslizante de 100x210 cm y una hoja fija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dos hojas de vidrio laminar de seguridad 5+5, incoloro, 1B1 según UNE-EN 12600 con perfiles de aluminio lacado, color blanco, para fijar sobre los perfiles con perfil continuo de neopreno. Según UNE-EN 16005.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</si>
  <si>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</si>
  <si>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</si>
  <si>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</si>
  <si>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</si>
  <si>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</si>
  <si>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</si>
  <si>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</si>
  <si>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</si>
  <si>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</si>
  <si>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</si>
  <si>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</si>
  <si>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</si>
  <si>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</si>
  <si>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</si>
  <si>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mo055</t>
  </si>
  <si>
    <t xml:space="preserve">h</t>
  </si>
  <si>
    <t xml:space="preserve">Oficial 1ª cristalero.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</si>
  <si>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</si>
  <si>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</si>
  <si>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</si>
  <si>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</si>
  <si>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</si>
  <si>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</si>
  <si>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</si>
  <si>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611,77€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</si>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</sst>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1994.51</v>
      </c>
      <c r="H10" s="12">
        <f ca="1">ROUND(INDIRECT(ADDRESS(ROW()+(0), COLUMN()+(-2), 1))*INDIRECT(ADDRESS(ROW()+(0), COLUMN()+(-1), 1)), 2)</f>
        <v>1994.51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1.24</v>
      </c>
      <c r="G11" s="12">
        <v>0.9</v>
      </c>
      <c r="H11" s="12">
        <f ca="1">ROUND(INDIRECT(ADDRESS(ROW()+(0), COLUMN()+(-2), 1))*INDIRECT(ADDRESS(ROW()+(0), COLUMN()+(-1), 1)), 2)</f>
        <v>1.12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1996.89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4.575</v>
      </c>
      <c r="G15" s="12">
        <v>23.16</v>
      </c>
      <c r="H15" s="12">
        <f ca="1">ROUND(INDIRECT(ADDRESS(ROW()+(0), COLUMN()+(-2), 1))*INDIRECT(ADDRESS(ROW()+(0), COLUMN()+(-1), 1)), 2)</f>
        <v>105.96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4.575</v>
      </c>
      <c r="G16" s="12">
        <v>21.78</v>
      </c>
      <c r="H16" s="12">
        <f ca="1">ROUND(INDIRECT(ADDRESS(ROW()+(0), COLUMN()+(-2), 1))*INDIRECT(ADDRESS(ROW()+(0), COLUMN()+(-1), 1)), 2)</f>
        <v>99.64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1.144</v>
      </c>
      <c r="G17" s="12">
        <v>24.03</v>
      </c>
      <c r="H17" s="12">
        <f ca="1">ROUND(INDIRECT(ADDRESS(ROW()+(0), COLUMN()+(-2), 1))*INDIRECT(ADDRESS(ROW()+(0), COLUMN()+(-1), 1)), 2)</f>
        <v>27.49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1.144</v>
      </c>
      <c r="G18" s="14">
        <v>23.16</v>
      </c>
      <c r="H18" s="14">
        <f ca="1">ROUND(INDIRECT(ADDRESS(ROW()+(0), COLUMN()+(-2), 1))*INDIRECT(ADDRESS(ROW()+(0), COLUMN()+(-1), 1)), 2)</f>
        <v>26.5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259.59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2256.48</v>
      </c>
      <c r="H21" s="14">
        <f ca="1">ROUND(INDIRECT(ADDRESS(ROW()+(0), COLUMN()+(-2), 1))*INDIRECT(ADDRESS(ROW()+(0), COLUMN()+(-1), 1))/100, 2)</f>
        <v>45.13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2301.61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