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<sst xmlns="http://schemas.openxmlformats.org/spreadsheetml/2006/main" count="45" uniqueCount="45">
  <si>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</si>
  <si>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LCL060</t>
  </si>
  <si>
    <t xml:space="preserve">Ud</t>
  </si>
  <si>
    <t xml:space="preserve">Carpintería exterior de aluminio.</t>
  </si>
  <si>
    <r>
      <rPr>
        <sz val="8.25"/>
        <color rgb="FF000000"/>
        <rFont val="Arial"/>
        <family val="2"/>
      </rPr>
  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</si>
  <si>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</si>
  <si>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</si>
  <si>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</si>
  <si>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</si>
  <si>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</si>
  <si>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</si>
  <si>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</si>
  <si>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mt25pfx140aaaa</t>
  </si>
  <si>
    <t xml:space="preserve">Ud</t>
  </si>
  <si>
    <t xml:space="preserve">Ventana de aluminio, gama básica, dos hojas practicables, con apertura hacia el interior, dimensiones 800x500 mm, acabado lacado color blanco, con el sello QUALICOAT, que garantiza el espesor y la calidad del proceso de lacado, compuesta de hoja de 48 mm y marco de 40 mm, junquillos, galce, juntas de estanqueidad de EPDM, manilla y herrajes, según UNE-EN 14351-1; transmitancia térmica del marco: Uh,m = desde 5,7 W/(m²K); espesor máximo del acristalamiento: 26 mm, con clasificación a la permeabilidad al aire clase 4, según UNE-EN 12207, clasificación a la estanqueidad al agua clase 9A,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</si>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</sst>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7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398.11</v>
      </c>
      <c r="J10" s="12">
        <f ca="1">ROUND(INDIRECT(ADDRESS(ROW()+(0), COLUMN()+(-3), 1))*INDIRECT(ADDRESS(ROW()+(0), COLUMN()+(-1), 1)), 2)</f>
        <v>398.11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0.442</v>
      </c>
      <c r="H11" s="11"/>
      <c r="I11" s="12">
        <v>5.29</v>
      </c>
      <c r="J11" s="12">
        <f ca="1">ROUND(INDIRECT(ADDRESS(ROW()+(0), COLUMN()+(-3), 1))*INDIRECT(ADDRESS(ROW()+(0), COLUMN()+(-1), 1)), 2)</f>
        <v>2.34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0.208</v>
      </c>
      <c r="H12" s="13"/>
      <c r="I12" s="14">
        <v>4.73</v>
      </c>
      <c r="J12" s="14">
        <f ca="1">ROUND(INDIRECT(ADDRESS(ROW()+(0), COLUMN()+(-3), 1))*INDIRECT(ADDRESS(ROW()+(0), COLUMN()+(-1), 1)), 2)</f>
        <v>0.98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401.43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1.333</v>
      </c>
      <c r="H15" s="11"/>
      <c r="I15" s="12">
        <v>22.82</v>
      </c>
      <c r="J15" s="12">
        <f ca="1">ROUND(INDIRECT(ADDRESS(ROW()+(0), COLUMN()+(-3), 1))*INDIRECT(ADDRESS(ROW()+(0), COLUMN()+(-1), 1)), 2)</f>
        <v>30.42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0.816</v>
      </c>
      <c r="H16" s="13"/>
      <c r="I16" s="14">
        <v>21.84</v>
      </c>
      <c r="J16" s="14">
        <f ca="1">ROUND(INDIRECT(ADDRESS(ROW()+(0), COLUMN()+(-3), 1))*INDIRECT(ADDRESS(ROW()+(0), COLUMN()+(-1), 1)), 2)</f>
        <v>17.82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48.24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449.67</v>
      </c>
      <c r="J19" s="14">
        <f ca="1">ROUND(INDIRECT(ADDRESS(ROW()+(0), COLUMN()+(-3), 1))*INDIRECT(ADDRESS(ROW()+(0), COLUMN()+(-1), 1))/100, 2)</f>
        <v>8.99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458.66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