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<sst xmlns="http://schemas.openxmlformats.org/spreadsheetml/2006/main" count="51" uniqueCount="51">
  <si>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</si>
  <si>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LEA010</t>
  </si>
  <si>
    <t xml:space="preserve">Ud</t>
  </si>
  <si>
    <t xml:space="preserve">Puerta metálica de entrada a vivienda.</t>
  </si>
  <si>
    <r>
      <rPr>
        <sz val="8.25"/>
        <color rgb="FF000000"/>
        <rFont val="Arial"/>
        <family val="2"/>
      </rPr>
  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cerradura con tres puntos de cierre, premarco de acero galvanizado con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</si>
  <si>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</si>
  <si>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</si>
  <si>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</si>
  <si>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</si>
  <si>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</si>
  <si>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</si>
  <si>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</si>
  <si>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mt26pec010baaa</t>
  </si>
  <si>
    <t xml:space="preserve">Ud</t>
  </si>
  <si>
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incluso bisagras de acero latonado con regulación en las tres direcciones, según UNE-EN 1935, bulones antipalanca, mirilla, cerradura de seguridad embutida con tres puntos de cierre, cilindro de latón con llave, escudo de seguridad tipo roseta y pomo tirador para la parte exterior y escudo y manivela de latón para la parte interior.</t>
  </si>
  <si>
    <t xml:space="preserve">mt26pec015a</t>
  </si>
  <si>
    <t xml:space="preserve">Ud</t>
  </si>
  <si>
    <t xml:space="preserve">Premarco de acero galvanizado, para puerta de entrada de acero galvanizado de una hoja, con garras de anclaje a obra.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</si>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</sst>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1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330.31</v>
      </c>
      <c r="J10" s="12">
        <f ca="1">ROUND(INDIRECT(ADDRESS(ROW()+(0), COLUMN()+(-3), 1))*INDIRECT(ADDRESS(ROW()+(0), COLUMN()+(-1), 1)), 2)</f>
        <v>330.31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3.13</v>
      </c>
      <c r="J12" s="14">
        <f ca="1">ROUND(INDIRECT(ADDRESS(ROW()+(0), COLUMN()+(-3), 1))*INDIRECT(ADDRESS(ROW()+(0), COLUMN()+(-1), 1)), 2)</f>
        <v>0.63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380.94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0.589</v>
      </c>
      <c r="H15" s="11"/>
      <c r="I15" s="12">
        <v>22.53</v>
      </c>
      <c r="J15" s="12">
        <f ca="1">ROUND(INDIRECT(ADDRESS(ROW()+(0), COLUMN()+(-3), 1))*INDIRECT(ADDRESS(ROW()+(0), COLUMN()+(-1), 1)), 2)</f>
        <v>13.27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0.589</v>
      </c>
      <c r="H16" s="11"/>
      <c r="I16" s="12">
        <v>21.19</v>
      </c>
      <c r="J16" s="12">
        <f ca="1">ROUND(INDIRECT(ADDRESS(ROW()+(0), COLUMN()+(-3), 1))*INDIRECT(ADDRESS(ROW()+(0), COLUMN()+(-1), 1)), 2)</f>
        <v>12.48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0.648</v>
      </c>
      <c r="H17" s="11"/>
      <c r="I17" s="12">
        <v>22.82</v>
      </c>
      <c r="J17" s="12">
        <f ca="1">ROUND(INDIRECT(ADDRESS(ROW()+(0), COLUMN()+(-3), 1))*INDIRECT(ADDRESS(ROW()+(0), COLUMN()+(-1), 1)), 2)</f>
        <v>14.79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0.648</v>
      </c>
      <c r="H18" s="13"/>
      <c r="I18" s="14">
        <v>21.84</v>
      </c>
      <c r="J18" s="14">
        <f ca="1">ROUND(INDIRECT(ADDRESS(ROW()+(0), COLUMN()+(-3), 1))*INDIRECT(ADDRESS(ROW()+(0), COLUMN()+(-1), 1)), 2)</f>
        <v>14.15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54.69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435.63</v>
      </c>
      <c r="J21" s="14">
        <f ca="1">ROUND(INDIRECT(ADDRESS(ROW()+(0), COLUMN()+(-3), 1))*INDIRECT(ADDRESS(ROW()+(0), COLUMN()+(-1), 1))/100, 2)</f>
        <v>8.71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444.34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1.102e+006</v>
      </c>
      <c r="G26" s="29"/>
      <c r="H26" s="29">
        <v>1.122e+006</v>
      </c>
      <c r="I26" s="29"/>
      <c r="J26" s="29"/>
      <c r="K26" s="29">
        <v>1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47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