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<sst xmlns="http://schemas.openxmlformats.org/spreadsheetml/2006/main" count="51" uniqueCount="51">
  <si>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</si>
  <si>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LEA010</t>
  </si>
  <si>
    <t xml:space="preserve">Ud</t>
  </si>
  <si>
    <t xml:space="preserve">Puerta metálica de entrada a vivienda.</t>
  </si>
  <si>
    <r>
      <rPr>
        <sz val="8.25"/>
        <color rgb="FF000000"/>
        <rFont val="Arial"/>
        <family val="2"/>
      </rPr>
      <t xml:space="preserve">Puerta de entrada de una hoja de 52 mm de espesor, 790x2040 mm de luz y altura de paso, acabado pintado con resina de epoxi color blanco formada por dos chapas de acero galvanizado de 1 mm de espesor, plegadas, troqueladas con un cuarterón superior y otro inferior a una cara, ensambladas y montadas, con cámara intermedia rellena de poliuretano, sobre cerco de acero galvanizado de 1,5 mm de espesor con garras de anclaje a obra, cerradura con tres puntos de cierre, premarco de acero galvanizado con garras de anclaje a obra. Incluso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</si>
  <si>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</si>
  <si>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</si>
  <si>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</si>
  <si>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</si>
  <si>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</si>
  <si>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</si>
  <si>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</si>
  <si>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mt26pec010baaa</t>
  </si>
  <si>
    <t xml:space="preserve">Ud</t>
  </si>
  <si>
    <t xml:space="preserve">Puerta de entrada de una hoja de 52 mm de espesor, 790x2040 mm de luz y altura de paso, acabado pintado con resina de epoxi color blanco formada por dos chapas de acero galvanizado de 1 mm de espesor, plegadas, troqueladas con un cuarterón superior y otro inferior a una cara, ensambladas y montadas, con cámara intermedia rellena de poliuretano, sobre cerco de acero galvanizado de 1,5 mm de espesor con garras de anclaje a obra, incluso bisagras de acero latonado con regulación en las tres direcciones, según UNE-EN 1935, bulones antipalanca, mirilla, cerradura de seguridad embutida con tres puntos de cierre, cilindro de latón con llave, escudo de seguridad tipo roseta y pomo tirador para la parte exterior y escudo y manivela de latón para la parte interior.</t>
  </si>
  <si>
    <t xml:space="preserve">mt26pec015a</t>
  </si>
  <si>
    <t xml:space="preserve">Ud</t>
  </si>
  <si>
    <t xml:space="preserve">Premarco de acero galvanizado, para puerta de entrada de acero galvanizado de una hoja, con garras de anclaje a obra.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</si>
  <si>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</si>
  <si>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</si>
  <si>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</si>
  <si>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</si>
  <si>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</si>
  <si>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</si>
  <si>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</si>
  <si>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</si>
  <si>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</si>
  <si>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</si>
  <si>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</si>
  <si>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</si>
  <si>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</si>
  <si>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</si>
  <si>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</si>
  <si>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</si>
  <si>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</si>
  <si>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</si>
  <si>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</si>
  <si>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</si>
  <si>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</si>
  <si>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</si>
  <si>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</si>
  <si>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</si>
  <si>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</si>
  <si>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</si>
  <si>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</si>
  <si>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1935:2002</t>
  </si>
  <si>
    <t xml:space="preserve">Herrajes para la edificación. Bisagras de un solo eje. Requisitos y métodos de ensayo.</t>
  </si>
  <si>
    <t xml:space="preserve">EN  1935:2002/AC:2003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</si>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</sst>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9.1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330.31</v>
      </c>
      <c r="J10" s="12">
        <f ca="1">ROUND(INDIRECT(ADDRESS(ROW()+(0), COLUMN()+(-3), 1))*INDIRECT(ADDRESS(ROW()+(0), COLUMN()+(-1), 1)), 2)</f>
        <v>330.31</v>
      </c>
      <c r="K10" s="12"/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50</v>
      </c>
      <c r="J11" s="12">
        <f ca="1">ROUND(INDIRECT(ADDRESS(ROW()+(0), COLUMN()+(-3), 1))*INDIRECT(ADDRESS(ROW()+(0), COLUMN()+(-1), 1)), 2)</f>
        <v>50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0.2</v>
      </c>
      <c r="H12" s="13"/>
      <c r="I12" s="14">
        <v>3.13</v>
      </c>
      <c r="J12" s="14">
        <f ca="1">ROUND(INDIRECT(ADDRESS(ROW()+(0), COLUMN()+(-3), 1))*INDIRECT(ADDRESS(ROW()+(0), COLUMN()+(-1), 1)), 2)</f>
        <v>0.63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380.94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0.589</v>
      </c>
      <c r="H15" s="11"/>
      <c r="I15" s="12">
        <v>22.53</v>
      </c>
      <c r="J15" s="12">
        <f ca="1">ROUND(INDIRECT(ADDRESS(ROW()+(0), COLUMN()+(-3), 1))*INDIRECT(ADDRESS(ROW()+(0), COLUMN()+(-1), 1)), 2)</f>
        <v>13.27</v>
      </c>
      <c r="K15" s="12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0.589</v>
      </c>
      <c r="H16" s="11"/>
      <c r="I16" s="12">
        <v>21.19</v>
      </c>
      <c r="J16" s="12">
        <f ca="1">ROUND(INDIRECT(ADDRESS(ROW()+(0), COLUMN()+(-3), 1))*INDIRECT(ADDRESS(ROW()+(0), COLUMN()+(-1), 1)), 2)</f>
        <v>12.48</v>
      </c>
      <c r="K16" s="12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0.648</v>
      </c>
      <c r="H17" s="11"/>
      <c r="I17" s="12">
        <v>22.82</v>
      </c>
      <c r="J17" s="12">
        <f ca="1">ROUND(INDIRECT(ADDRESS(ROW()+(0), COLUMN()+(-3), 1))*INDIRECT(ADDRESS(ROW()+(0), COLUMN()+(-1), 1)), 2)</f>
        <v>14.79</v>
      </c>
      <c r="K17" s="12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0.648</v>
      </c>
      <c r="H18" s="13"/>
      <c r="I18" s="14">
        <v>21.84</v>
      </c>
      <c r="J18" s="14">
        <f ca="1">ROUND(INDIRECT(ADDRESS(ROW()+(0), COLUMN()+(-3), 1))*INDIRECT(ADDRESS(ROW()+(0), COLUMN()+(-1), 1)), 2)</f>
        <v>14.15</v>
      </c>
      <c r="K18" s="14"/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1))), 2)</f>
        <v>54.69</v>
      </c>
      <c r="K19" s="17"/>
    </row>
    <row r="20" spans="1:11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  <c r="K20" s="15"/>
    </row>
    <row r="21" spans="1:11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1)),INDIRECT(ADDRESS(ROW()+(-8), COLUMN()+(1), 1))), 2)</f>
        <v>435.63</v>
      </c>
      <c r="J21" s="14">
        <f ca="1">ROUND(INDIRECT(ADDRESS(ROW()+(0), COLUMN()+(-3), 1))*INDIRECT(ADDRESS(ROW()+(0), COLUMN()+(-1), 1))/100, 2)</f>
        <v>8.71</v>
      </c>
      <c r="K21" s="14"/>
    </row>
    <row r="22" spans="1:11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1)),INDIRECT(ADDRESS(ROW()+(-9), COLUMN()+(0), 1))), 2)</f>
        <v>444.34</v>
      </c>
      <c r="K22" s="26"/>
    </row>
    <row r="25" spans="1:11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/>
      <c r="K25" s="27" t="s">
        <v>44</v>
      </c>
    </row>
    <row r="26" spans="1:11" ht="13.50" thickBot="1" customHeight="1">
      <c r="A26" s="28" t="s">
        <v>45</v>
      </c>
      <c r="B26" s="28"/>
      <c r="C26" s="28"/>
      <c r="D26" s="28"/>
      <c r="E26" s="28"/>
      <c r="F26" s="29">
        <v>1.102e+006</v>
      </c>
      <c r="G26" s="29"/>
      <c r="H26" s="29">
        <v>1.122e+006</v>
      </c>
      <c r="I26" s="29"/>
      <c r="J26" s="29"/>
      <c r="K26" s="29">
        <v>1</v>
      </c>
    </row>
    <row r="27" spans="1:11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28" spans="1:11" ht="13.50" thickBot="1" customHeight="1">
      <c r="A28" s="32" t="s">
        <v>47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  <c r="K28" s="33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5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I13"/>
    <mergeCell ref="J13:K13"/>
    <mergeCell ref="A14:C14"/>
    <mergeCell ref="E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I19"/>
    <mergeCell ref="J19:K19"/>
    <mergeCell ref="A20:C20"/>
    <mergeCell ref="E20:H20"/>
    <mergeCell ref="J20:K20"/>
    <mergeCell ref="A21:C21"/>
    <mergeCell ref="E21:F21"/>
    <mergeCell ref="G21:H21"/>
    <mergeCell ref="J21:K21"/>
    <mergeCell ref="A22:F22"/>
    <mergeCell ref="G22:I22"/>
    <mergeCell ref="J22:K22"/>
    <mergeCell ref="A25:E25"/>
    <mergeCell ref="F25:G25"/>
    <mergeCell ref="H25:J25"/>
    <mergeCell ref="A26:E26"/>
    <mergeCell ref="F26:G26"/>
    <mergeCell ref="H26:J26"/>
    <mergeCell ref="K26:K28"/>
    <mergeCell ref="A27:E27"/>
    <mergeCell ref="F27:G27"/>
    <mergeCell ref="H27:J27"/>
    <mergeCell ref="A28:E28"/>
    <mergeCell ref="F28:G28"/>
    <mergeCell ref="H28:J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