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<sst xmlns="http://schemas.openxmlformats.org/spreadsheetml/2006/main" count="51" uniqueCount="51">
  <si>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</si>
  <si>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LSZ010</t>
  </si>
  <si>
    <t xml:space="preserve">m²</t>
  </si>
  <si>
    <t xml:space="preserve">Celosía de lamas de acero galvanizado.</t>
  </si>
  <si>
    <r>
      <rPr>
        <sz val="8.25"/>
        <color rgb="FF000000"/>
        <rFont val="Arial"/>
        <family val="2"/>
      </rPr>
      <t xml:space="preserve">Celosía fija formada por lamas orientables de acero galvanizado, acabado pintado al horno de color a elegir, de 200 a 250 mm de anchura, colocadas en posición vertical, con accionamiento manual mediante palanca, subestructura compuesta por perfiles y elementos para fijación de las lamas, de acero galvanizado. Incluso patillas de anclaje para recibido en obra de fábrica con mortero de cemento, industrial,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</si>
  <si>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</si>
  <si>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</si>
  <si>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</si>
  <si>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</si>
  <si>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</si>
  <si>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</si>
  <si>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</si>
  <si>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</si>
  <si>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</si>
  <si>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</si>
  <si>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</si>
  <si>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</si>
  <si>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</si>
  <si>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mt26btr040a</t>
  </si>
  <si>
    <t xml:space="preserve">m²</t>
  </si>
  <si>
    <t xml:space="preserve">Celosía fija formada por lamas orientables de acero galvanizado, acabado pintado al horno de color a elegir, de 200 a 250 mm de anchura, colocadas en posición vertical, con accionamiento manual mediante palanca, subestructura compuesta por perfiles y elementos para fijación de las lamas, de acero galvanizado.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</si>
  <si>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</si>
  <si>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</si>
  <si>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</si>
  <si>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</si>
  <si>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</si>
  <si>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</si>
  <si>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</si>
  <si>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</si>
  <si>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</si>
  <si>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</si>
  <si>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</si>
  <si>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</si>
  <si>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</si>
  <si>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</si>
  <si>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</si>
  <si>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</si>
  <si>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</si>
  <si>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</si>
  <si>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32,52€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</si>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</sst>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1.74" customWidth="1"/>
    <col min="6" max="6" width="2.38" customWidth="1"/>
    <col min="7" max="7" width="10.54" customWidth="1"/>
    <col min="8" max="8" width="3.06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  <c r="K10" s="12"/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0.015</v>
      </c>
      <c r="H11" s="11"/>
      <c r="I11" s="12">
        <v>53.48</v>
      </c>
      <c r="J11" s="12">
        <f ca="1">ROUND(INDIRECT(ADDRESS(ROW()+(0), COLUMN()+(-3), 1))*INDIRECT(ADDRESS(ROW()+(0), COLUMN()+(-1), 1)), 2)</f>
        <v>0.8</v>
      </c>
      <c r="K11" s="12"/>
    </row>
    <row r="12" spans="1:11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100.56</v>
      </c>
      <c r="J12" s="14">
        <f ca="1">ROUND(INDIRECT(ADDRESS(ROW()+(0), COLUMN()+(-3), 1))*INDIRECT(ADDRESS(ROW()+(0), COLUMN()+(-1), 1)), 2)</f>
        <v>100.56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101.37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0.459</v>
      </c>
      <c r="H15" s="11"/>
      <c r="I15" s="12">
        <v>22.53</v>
      </c>
      <c r="J15" s="12">
        <f ca="1">ROUND(INDIRECT(ADDRESS(ROW()+(0), COLUMN()+(-3), 1))*INDIRECT(ADDRESS(ROW()+(0), COLUMN()+(-1), 1)), 2)</f>
        <v>10.34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0.505</v>
      </c>
      <c r="H16" s="11"/>
      <c r="I16" s="12">
        <v>21.19</v>
      </c>
      <c r="J16" s="12">
        <f ca="1">ROUND(INDIRECT(ADDRESS(ROW()+(0), COLUMN()+(-3), 1))*INDIRECT(ADDRESS(ROW()+(0), COLUMN()+(-1), 1)), 2)</f>
        <v>10.7</v>
      </c>
      <c r="K16" s="12"/>
    </row>
    <row r="17" spans="1:11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0.115</v>
      </c>
      <c r="H17" s="11"/>
      <c r="I17" s="12">
        <v>22.82</v>
      </c>
      <c r="J17" s="12">
        <f ca="1">ROUND(INDIRECT(ADDRESS(ROW()+(0), COLUMN()+(-3), 1))*INDIRECT(ADDRESS(ROW()+(0), COLUMN()+(-1), 1)), 2)</f>
        <v>2.62</v>
      </c>
      <c r="K17" s="12"/>
    </row>
    <row r="18" spans="1:11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0.115</v>
      </c>
      <c r="H18" s="13"/>
      <c r="I18" s="14">
        <v>21.84</v>
      </c>
      <c r="J18" s="14">
        <f ca="1">ROUND(INDIRECT(ADDRESS(ROW()+(0), COLUMN()+(-3), 1))*INDIRECT(ADDRESS(ROW()+(0), COLUMN()+(-1), 1)), 2)</f>
        <v>2.51</v>
      </c>
      <c r="K18" s="14"/>
    </row>
    <row r="19" spans="1:11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1)),INDIRECT(ADDRESS(ROW()+(-3), COLUMN()+(0), 1)),INDIRECT(ADDRESS(ROW()+(-4), COLUMN()+(0), 1))), 2)</f>
        <v>26.17</v>
      </c>
      <c r="K19" s="17"/>
    </row>
    <row r="20" spans="1:11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  <c r="K20" s="15"/>
    </row>
    <row r="21" spans="1:11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1)),INDIRECT(ADDRESS(ROW()+(-8), COLUMN()+(1), 1))), 2)</f>
        <v>127.54</v>
      </c>
      <c r="J21" s="14">
        <f ca="1">ROUND(INDIRECT(ADDRESS(ROW()+(0), COLUMN()+(-3), 1))*INDIRECT(ADDRESS(ROW()+(0), COLUMN()+(-1), 1))/100, 2)</f>
        <v>2.55</v>
      </c>
      <c r="K21" s="14"/>
    </row>
    <row r="22" spans="1:11" ht="13.50" thickBot="1" customHeight="1">
      <c r="A22" s="21" t="s">
        <v>39</v>
      </c>
      <c r="B22" s="21"/>
      <c r="C22" s="22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1)),INDIRECT(ADDRESS(ROW()+(-9), COLUMN()+(0), 1))), 2)</f>
        <v>130.09</v>
      </c>
      <c r="K22" s="26"/>
    </row>
    <row r="25" spans="1:11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/>
      <c r="K25" s="27" t="s">
        <v>44</v>
      </c>
    </row>
    <row r="26" spans="1:11" ht="13.50" thickBot="1" customHeight="1">
      <c r="A26" s="28" t="s">
        <v>45</v>
      </c>
      <c r="B26" s="28"/>
      <c r="C26" s="28"/>
      <c r="D26" s="28"/>
      <c r="E26" s="28"/>
      <c r="F26" s="29">
        <v>1.18202e+006</v>
      </c>
      <c r="G26" s="29"/>
      <c r="H26" s="29">
        <v>1.18202e+006</v>
      </c>
      <c r="I26" s="29"/>
      <c r="J26" s="29"/>
      <c r="K26" s="29" t="s">
        <v>46</v>
      </c>
    </row>
    <row r="27" spans="1:11" ht="13.50" thickBot="1" customHeight="1">
      <c r="A27" s="30" t="s">
        <v>47</v>
      </c>
      <c r="B27" s="30"/>
      <c r="C27" s="30"/>
      <c r="D27" s="30"/>
      <c r="E27" s="30"/>
      <c r="F27" s="31"/>
      <c r="G27" s="31"/>
      <c r="H27" s="31"/>
      <c r="I27" s="31"/>
      <c r="J27" s="31"/>
      <c r="K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8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I13"/>
    <mergeCell ref="J13:K13"/>
    <mergeCell ref="A14:B14"/>
    <mergeCell ref="C14:D14"/>
    <mergeCell ref="E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I19"/>
    <mergeCell ref="J19:K19"/>
    <mergeCell ref="A20:B20"/>
    <mergeCell ref="C20:D20"/>
    <mergeCell ref="E20:H20"/>
    <mergeCell ref="J20:K20"/>
    <mergeCell ref="A21:B21"/>
    <mergeCell ref="C21:D21"/>
    <mergeCell ref="E21:F21"/>
    <mergeCell ref="G21:H21"/>
    <mergeCell ref="J21:K21"/>
    <mergeCell ref="A22:F22"/>
    <mergeCell ref="G22:I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30:K30"/>
    <mergeCell ref="A31:K31"/>
    <mergeCell ref="A32:K32"/>
  </mergeCells>
  <pageMargins left="0.147638" right="0.147638" top="0.206693" bottom="0.206693" header="0.0" footer="0.0"/>
  <pageSetup paperSize="9" orientation="portrait"/>
  <rowBreaks count="0" manualBreakCount="0">
    </rowBreaks>
</worksheet>
</file>