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<sst xmlns="http://schemas.openxmlformats.org/spreadsheetml/2006/main" count="46" uniqueCount="46">
  <si>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</si>
  <si>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</si>
  <si>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</si>
  <si>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Vidrio laminar de seguridad, antibala.</t>
  </si>
  <si>
    <r>
      <rPr>
        <sz val="8.25"/>
        <color rgb="FF000000"/>
        <rFont val="Arial"/>
        <family val="2"/>
      </rPr>
      <t xml:space="preserve">Vidrio laminar de seguridad, antibala, de 85 mm de espesor, incoloro, clase de resistencia BR7-NS, según UNE-EN 1063,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</si>
  <si>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</si>
  <si>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</si>
  <si>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</si>
  <si>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</si>
  <si>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</si>
  <si>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</si>
  <si>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</si>
  <si>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mt21ves030nm</t>
  </si>
  <si>
    <t xml:space="preserve">m²</t>
  </si>
  <si>
    <t xml:space="preserve">Vidrio laminar de seguridad, antibala, de 85 mm de espesor, incoloro, clase de resistencia BR7-NS, según UNE-EN 1063. Según UNE-EN ISO 12543-2 y UNE-EN 14449.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</si>
  <si>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</si>
  <si>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</si>
  <si>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</si>
  <si>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</si>
  <si>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</si>
  <si>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</si>
  <si>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</si>
  <si>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</si>
  <si>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</si>
  <si>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</si>
  <si>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</si>
  <si>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</si>
  <si>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</si>
  <si>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</si>
  <si>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</si>
  <si>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</si>
  <si>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</si>
  <si>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</si>
  <si>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198,66€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</si>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</sst>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72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1730.67</v>
      </c>
      <c r="H10" s="12">
        <f ca="1">ROUND(INDIRECT(ADDRESS(ROW()+(0), COLUMN()+(-2), 1))*INDIRECT(ADDRESS(ROW()+(0), COLUMN()+(-1), 1)), 2)</f>
        <v>1741.05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  <c r="I12" s="14"/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1743.98</v>
      </c>
      <c r="I13" s="17"/>
    </row>
    <row r="14" spans="1:9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0.563</v>
      </c>
      <c r="G15" s="12">
        <v>24.03</v>
      </c>
      <c r="H15" s="12">
        <f ca="1">ROUND(INDIRECT(ADDRESS(ROW()+(0), COLUMN()+(-2), 1))*INDIRECT(ADDRESS(ROW()+(0), COLUMN()+(-1), 1)), 2)</f>
        <v>13.53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0.563</v>
      </c>
      <c r="G16" s="14">
        <v>23.2</v>
      </c>
      <c r="H16" s="14">
        <f ca="1">ROUND(INDIRECT(ADDRESS(ROW()+(0), COLUMN()+(-2), 1))*INDIRECT(ADDRESS(ROW()+(0), COLUMN()+(-1), 1)), 2)</f>
        <v>13.06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26.59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1770.57</v>
      </c>
      <c r="H19" s="14">
        <f ca="1">ROUND(INDIRECT(ADDRESS(ROW()+(0), COLUMN()+(-2), 1))*INDIRECT(ADDRESS(ROW()+(0), COLUMN()+(-1), 1))/100, 2)</f>
        <v>35.41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1805.98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>
        <v>132007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</row>
    <row r="26" spans="1:9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>
        <v>162006</v>
      </c>
      <c r="H26" s="33"/>
      <c r="I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</row>
  </sheetData>
  <mergeCells count="60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F13:G13"/>
    <mergeCell ref="H13:I13"/>
    <mergeCell ref="A14:B14"/>
    <mergeCell ref="C14:D14"/>
    <mergeCell ref="E14:F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G24:H24"/>
    <mergeCell ref="I24:I26"/>
    <mergeCell ref="A25:E25"/>
    <mergeCell ref="G25:H25"/>
    <mergeCell ref="A26:E26"/>
    <mergeCell ref="G26:H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