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<sst xmlns="http://schemas.openxmlformats.org/spreadsheetml/2006/main" count="42" uniqueCount="42">
  <si>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</si>
  <si>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NAP010</t>
  </si>
  <si>
    <t xml:space="preserve">m²</t>
  </si>
  <si>
    <t xml:space="preserve">Aislamiento térmico intermedio en particiones interiores de hoja de fábrica.</t>
  </si>
  <si>
    <r>
      <rPr>
        <sz val="8.25"/>
        <color rgb="FF000000"/>
        <rFont val="Arial"/>
        <family val="2"/>
      </rPr>
      <t xml:space="preserve">Aislamiento térmico intermedio en particiones interiores de hoja de fábrica, con panel semirrígido de lana mineral, según UNE-EN 13162, no revestido, de 40 mm de espesor, resistencia térmica 1,1 m²K/W, conductividad térmica 0,034 W/(mK). Colocación en obra: a tope, simplemente apoyado.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</si>
  <si>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</si>
  <si>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</si>
  <si>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</si>
  <si>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</si>
  <si>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</si>
  <si>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</si>
  <si>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</si>
  <si>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mt16lra020dba</t>
  </si>
  <si>
    <t xml:space="preserve">m²</t>
  </si>
  <si>
    <t xml:space="preserve">Panel semirrígido de lana mineral, según UNE-EN 13162, no revestido, de 40 mm de espesor, resistencia térmica 1,1 m²K/W, conductividad térmica 0,034 W/(mK), Euroclase A1 de reacción al fuego según UNE-EN 13501-1, capacidad de absorción de agua a corto plazo &lt;=1 kg/m² y factor de resistencia a la difusión del vapor de agua 1,3.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</si>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</sst>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23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7.86</v>
      </c>
      <c r="J10" s="12">
        <f ca="1">ROUND(INDIRECT(ADDRESS(ROW()+(0), COLUMN()+(-3), 1))*INDIRECT(ADDRESS(ROW()+(0), COLUMN()+(-1), 1)), 2)</f>
        <v>8.25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0.44</v>
      </c>
      <c r="H11" s="13"/>
      <c r="I11" s="14">
        <v>0.3</v>
      </c>
      <c r="J11" s="14">
        <f ca="1">ROUND(INDIRECT(ADDRESS(ROW()+(0), COLUMN()+(-3), 1))*INDIRECT(ADDRESS(ROW()+(0), COLUMN()+(-1), 1)), 2)</f>
        <v>0.13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8.38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0.022</v>
      </c>
      <c r="H14" s="11"/>
      <c r="I14" s="12">
        <v>23.16</v>
      </c>
      <c r="J14" s="12">
        <f ca="1">ROUND(INDIRECT(ADDRESS(ROW()+(0), COLUMN()+(-3), 1))*INDIRECT(ADDRESS(ROW()+(0), COLUMN()+(-1), 1)), 2)</f>
        <v>0.51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0.011</v>
      </c>
      <c r="H15" s="13"/>
      <c r="I15" s="14">
        <v>21.78</v>
      </c>
      <c r="J15" s="14">
        <f ca="1">ROUND(INDIRECT(ADDRESS(ROW()+(0), COLUMN()+(-3), 1))*INDIRECT(ADDRESS(ROW()+(0), COLUMN()+(-1), 1)), 2)</f>
        <v>0.24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0.75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9.13</v>
      </c>
      <c r="J18" s="14">
        <f ca="1">ROUND(INDIRECT(ADDRESS(ROW()+(0), COLUMN()+(-3), 1))*INDIRECT(ADDRESS(ROW()+(0), COLUMN()+(-1), 1))/100, 2)</f>
        <v>0.18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9.31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1.07202e+006</v>
      </c>
      <c r="G23" s="29"/>
      <c r="H23" s="29">
        <v>1.07202e+006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