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<sst xmlns="http://schemas.openxmlformats.org/spreadsheetml/2006/main" count="28" uniqueCount="28">
  <si>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</si>
  <si>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NEI020</t>
  </si>
  <si>
    <t xml:space="preserve">Ud</t>
  </si>
  <si>
    <t xml:space="preserve">Sellado estanco de paso de tubos con pieza prefabricada, en paramento de madera.</t>
  </si>
  <si>
    <r>
      <rPr>
        <sz val="8.25"/>
        <color rgb="FF000000"/>
        <rFont val="Arial"/>
        <family val="2"/>
      </rPr>
      <t xml:space="preserve">Sellado estanco con pieza, para un tubo de de 120 a 170 mm de diámetro, de caucho sintético EPDM, de 25x25 cm, con cinta autoadhesiva, de geotextil no tejido de polipropileno, con adhesivo acrílico sin disolventes y película de separación de papel siliconado, de 15 cm de anchura, en paramento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</si>
  <si>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</si>
  <si>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</si>
  <si>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</si>
  <si>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</si>
  <si>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</si>
  <si>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</si>
  <si>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</si>
  <si>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mt15sbi090dg</t>
  </si>
  <si>
    <t xml:space="preserve">Ud</t>
  </si>
  <si>
    <t xml:space="preserve">Pieza para la resolución del paso de instalaciones, para un tubo de 120 a 170 mm de diámetro, de caucho sintético EPDM, de 25x25 cm, para fijar con cinta autoadhesiva, rango de temperatura de trabajo de -40 a 150°C, para aplicar en interiores y exteriores.</t>
  </si>
  <si>
    <t xml:space="preserve">mt15sbi010c</t>
  </si>
  <si>
    <t xml:space="preserve">m</t>
  </si>
  <si>
    <t xml:space="preserve">Cinta autoadhesiva, de geotextil no tejido de polipropileno, con adhesivo acrílico sin disolventes y película de separación de papel siliconado, de 15 cm de anchura, rango de temperatura de trabajo de -40 a 90°C, para aplicar en interiores y exteriores, suministrada en rollos de 30 m de longitud.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</si>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</sst>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8.13</v>
      </c>
      <c r="G10" s="12">
        <f ca="1">ROUND(INDIRECT(ADDRESS(ROW()+(0), COLUMN()+(-2), 1))*INDIRECT(ADDRESS(ROW()+(0), COLUMN()+(-1), 1)), 2)</f>
        <v>8.13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0.6</v>
      </c>
      <c r="F11" s="14">
        <v>2.13</v>
      </c>
      <c r="G11" s="14">
        <f ca="1">ROUND(INDIRECT(ADDRESS(ROW()+(0), COLUMN()+(-2), 1))*INDIRECT(ADDRESS(ROW()+(0), COLUMN()+(-1), 1)), 2)</f>
        <v>1.28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0.016</v>
      </c>
      <c r="F14" s="14">
        <v>21.78</v>
      </c>
      <c r="G14" s="14">
        <f ca="1">ROUND(INDIRECT(ADDRESS(ROW()+(0), COLUMN()+(-2), 1))*INDIRECT(ADDRESS(ROW()+(0), COLUMN()+(-1), 1)), 2)</f>
        <v>0.35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9.76</v>
      </c>
      <c r="G17" s="14">
        <f ca="1">ROUND(INDIRECT(ADDRESS(ROW()+(0), COLUMN()+(-2), 1))*INDIRECT(ADDRESS(ROW()+(0), COLUMN()+(-1), 1))/100, 2)</f>
        <v>0.2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9.96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