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<sst xmlns="http://schemas.openxmlformats.org/spreadsheetml/2006/main" count="28" uniqueCount="28">
  <si>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</si>
  <si>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NEI025</t>
  </si>
  <si>
    <t xml:space="preserve">Ud</t>
  </si>
  <si>
    <t xml:space="preserve">Sellado estanco de paso de cables o tubos con masilla y geotextil, en paramento de madera.</t>
  </si>
  <si>
    <r>
      <rPr>
        <sz val="8.25"/>
        <color rgb="FF000000"/>
        <rFont val="Arial"/>
        <family val="2"/>
      </rPr>
      <t xml:space="preserve">Sellado estanco de paso de cables o tubos, de 200 mm de diámetro, con geotextil no tejido de polipropileno, embebido entre dos capas de masilla selladora, a base de copolímeros acrílicos, color verde, resistente al agua, aplicados sobre el cable o el tubo y el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</si>
  <si>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</si>
  <si>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</si>
  <si>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</si>
  <si>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</si>
  <si>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</si>
  <si>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</si>
  <si>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</si>
  <si>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mt15sbi110a</t>
  </si>
  <si>
    <t xml:space="preserve">Ud</t>
  </si>
  <si>
    <t xml:space="preserve">Cartucho de masilla selladora, a base de copolímeros acrílicos, impermeable.</t>
  </si>
  <si>
    <t xml:space="preserve">mt15sbi120a</t>
  </si>
  <si>
    <t xml:space="preserve">m²</t>
  </si>
  <si>
    <t xml:space="preserve">Geotextil no tejido de polipropileno.</t>
  </si>
  <si>
    <t xml:space="preserve">Subtotal materiales:</t>
  </si>
  <si>
    <t xml:space="preserve">Mano de obra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</si>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</sst>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0.20" customWidth="1"/>
    <col min="4" max="4" width="65.96" customWidth="1"/>
    <col min="5" max="5" width="16.15" customWidth="1"/>
    <col min="6" max="6" width="11.9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0.718</v>
      </c>
      <c r="F10" s="12">
        <v>15.47</v>
      </c>
      <c r="G10" s="12">
        <f ca="1">ROUND(INDIRECT(ADDRESS(ROW()+(0), COLUMN()+(-2), 1))*INDIRECT(ADDRESS(ROW()+(0), COLUMN()+(-1), 1)), 2)</f>
        <v>11.11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1.1</v>
      </c>
      <c r="G11" s="14">
        <f ca="1">ROUND(INDIRECT(ADDRESS(ROW()+(0), COLUMN()+(-2), 1))*INDIRECT(ADDRESS(ROW()+(0), COLUMN()+(-1), 1)), 2)</f>
        <v>0.28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21.78</v>
      </c>
      <c r="G14" s="14">
        <f ca="1">ROUND(INDIRECT(ADDRESS(ROW()+(0), COLUMN()+(-2), 1))*INDIRECT(ADDRESS(ROW()+(0), COLUMN()+(-1), 1)), 2)</f>
        <v>0.24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11.63</v>
      </c>
      <c r="G17" s="14">
        <f ca="1">ROUND(INDIRECT(ADDRESS(ROW()+(0), COLUMN()+(-2), 1))*INDIRECT(ADDRESS(ROW()+(0), COLUMN()+(-1), 1))/100, 2)</f>
        <v>0.23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11.86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