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<sst xmlns="http://schemas.openxmlformats.org/spreadsheetml/2006/main" count="25" uniqueCount="25">
  <si>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</si>
  <si>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NEO010</t>
  </si>
  <si>
    <t xml:space="preserve">Ud</t>
  </si>
  <si>
    <t xml:space="preserve">Sellado estanco de taladro ejecutado en paramento de madera para la insuflación del aislamiento en la cámara de aire.</t>
  </si>
  <si>
    <r>
      <rPr>
        <sz val="8.25"/>
        <color rgb="FF000000"/>
        <rFont val="Arial"/>
        <family val="2"/>
      </rPr>
      <t xml:space="preserve">Sellado estanco de taladro ejecutado en paramento de madera para la insuflación del aislamiento en la cámara de aire, con cinta autoadhesiva, de geotextil no tejido de polipropileno, con adhesivo acrílico sin disolventes y película de separación de papel siliconado, de 15 cm de anchura.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</si>
  <si>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</si>
  <si>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</si>
  <si>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</si>
  <si>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</si>
  <si>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</si>
  <si>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</si>
  <si>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</si>
  <si>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</si>
  <si>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</si>
  <si>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</si>
  <si>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</si>
  <si>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Mano de obra</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</si>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</sst>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0.15</v>
      </c>
      <c r="G10" s="14">
        <v>2.13</v>
      </c>
      <c r="H10" s="14">
        <f ca="1">ROUND(INDIRECT(ADDRESS(ROW()+(0), COLUMN()+(-2), 1))*INDIRECT(ADDRESS(ROW()+(0), COLUMN()+(-1), 1)), 2)</f>
        <v>0.32</v>
      </c>
    </row>
    <row r="11" spans="1:8" ht="13.50" thickBot="1" customHeight="1">
      <c r="A11" s="15"/>
      <c r="B11" s="15"/>
      <c r="C11" s="15"/>
      <c r="D11" s="15"/>
      <c r="E11" s="15"/>
      <c r="F11" s="9" t="s">
        <v>15</v>
      </c>
      <c r="G11" s="9"/>
      <c r="H11" s="17">
        <f ca="1">ROUND(SUM(INDIRECT(ADDRESS(ROW()+(-1), COLUMN()+(0), 1))), 2)</f>
        <v>0.32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0.011</v>
      </c>
      <c r="G13" s="14">
        <v>21.78</v>
      </c>
      <c r="H13" s="14">
        <f ca="1">ROUND(INDIRECT(ADDRESS(ROW()+(0), COLUMN()+(-2), 1))*INDIRECT(ADDRESS(ROW()+(0), COLUMN()+(-1), 1)), 2)</f>
        <v>0.24</v>
      </c>
    </row>
    <row r="14" spans="1:8" ht="13.50" thickBot="1" customHeight="1">
      <c r="A14" s="15"/>
      <c r="B14" s="15"/>
      <c r="C14" s="15"/>
      <c r="D14" s="15"/>
      <c r="E14" s="15"/>
      <c r="F14" s="9" t="s">
        <v>20</v>
      </c>
      <c r="G14" s="9"/>
      <c r="H14" s="17">
        <f ca="1">ROUND(SUM(INDIRECT(ADDRESS(ROW()+(-1), COLUMN()+(0), 1))), 2)</f>
        <v>0.24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0.56</v>
      </c>
      <c r="H16" s="14">
        <f ca="1">ROUND(INDIRECT(ADDRESS(ROW()+(0), COLUMN()+(-2), 1))*INDIRECT(ADDRESS(ROW()+(0), COLUMN()+(-1), 1))/100, 2)</f>
        <v>0.01</v>
      </c>
    </row>
    <row r="17" spans="1:8" ht="13.50" thickBot="1" customHeight="1">
      <c r="A17" s="8"/>
      <c r="B17" s="8"/>
      <c r="C17" s="8"/>
      <c r="D17" s="8"/>
      <c r="E17" s="8"/>
      <c r="F17" s="21" t="s">
        <v>24</v>
      </c>
      <c r="G17" s="21"/>
      <c r="H17" s="22">
        <f ca="1">ROUND(SUM(INDIRECT(ADDRESS(ROW()+(-1), COLUMN()+(0), 1)),INDIRECT(ADDRESS(ROW()+(-3), COLUMN()+(0), 1)),INDIRECT(ADDRESS(ROW()+(-6), COLUMN()+(0), 1))), 2)</f>
        <v>0.57</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