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<sst xmlns="http://schemas.openxmlformats.org/spreadsheetml/2006/main" count="32" uniqueCount="32">
  <si>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</si>
  <si>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NEQ010</t>
  </si>
  <si>
    <t xml:space="preserve">m²</t>
  </si>
  <si>
    <t xml:space="preserve">Lámina altamente transpirable, por el exterior en fachada ventilada.</t>
  </si>
  <si>
    <r>
      <rPr>
        <sz val="8.25"/>
        <color rgb="FF000000"/>
        <rFont val="Arial"/>
        <family val="2"/>
      </rPr>
      <t xml:space="preserve">Lámina altamente transpirable, impermeable al agua de lluvia, de poliéster, de 0,2 mm de espesor y 270 g/m², 0,02 m de espesor de aire equivalente frente a la difusión de vapor de agua, según UNE-EN 1931, estanqueidad al agua clase W1 según UNE-EN 1928, Euroclase B-s1, d0 de reacción al fuego, según UNE-EN 13501-1. Colocación en obra: con solapes, por el exterior del cerramiento vertical, sobre el aislamiento de la fachada ventilada. Incluso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</si>
  <si>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</si>
  <si>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</si>
  <si>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</si>
  <si>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</si>
  <si>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</si>
  <si>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</si>
  <si>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</si>
  <si>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mt15kbv050a</t>
  </si>
  <si>
    <t xml:space="preserve">m²</t>
  </si>
  <si>
    <t xml:space="preserve">Lámina altamente transpirable, impermeable al agua de lluvia, de poliéster, de 0,2 mm de espesor y 270 g/m², 0,02 m de espesor de aire equivalente frente a la difusión de vapor de agua, según UNE-EN 1931, estanqueidad al agua clase W1 según UNE-EN 1928, Euroclase B-s1, d0 de reacción al fuego, según UNE-EN 13501-1, con resistencia a los rayos UV, rango de temperatura de trabajo de -30 a 80°C.</t>
  </si>
  <si>
    <t xml:space="preserve">mt15kbv070a</t>
  </si>
  <si>
    <t xml:space="preserve">m</t>
  </si>
  <si>
    <t xml:space="preserve">Cinta autoadhesiva, con adhesivo acrílico sin disolventes y película de separación de papel siliconado, 0,02 m de espesor de aire equivalente frente a la difusión de vapor de agua, según UNE-EN 1931, con resistencia a los rayos UV, rango de temperatura de trabajo de 5 a 40°C.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</si>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</sst>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6.31</v>
      </c>
      <c r="H10" s="12">
        <f ca="1">ROUND(INDIRECT(ADDRESS(ROW()+(0), COLUMN()+(-2), 1))*INDIRECT(ADDRESS(ROW()+(0), COLUMN()+(-1), 1)), 2)</f>
        <v>10.73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151.13</v>
      </c>
      <c r="H11" s="14">
        <f ca="1">ROUND(INDIRECT(ADDRESS(ROW()+(0), COLUMN()+(-2), 1))*INDIRECT(ADDRESS(ROW()+(0), COLUMN()+(-1), 1)), 2)</f>
        <v>226.7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0.046</v>
      </c>
      <c r="G14" s="12">
        <v>23.16</v>
      </c>
      <c r="H14" s="12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0.023</v>
      </c>
      <c r="G15" s="14">
        <v>21.78</v>
      </c>
      <c r="H15" s="14">
        <f ca="1">ROUND(INDIRECT(ADDRESS(ROW()+(0), COLUMN()+(-2), 1))*INDIRECT(ADDRESS(ROW()+(0), COLUMN()+(-1), 1)), 2)</f>
        <v>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239</v>
      </c>
      <c r="H18" s="14">
        <f ca="1">ROUND(INDIRECT(ADDRESS(ROW()+(0), COLUMN()+(-2), 1))*INDIRECT(ADDRESS(ROW()+(0), COLUMN()+(-1), 1))/100, 2)</f>
        <v>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