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<sst xmlns="http://schemas.openxmlformats.org/spreadsheetml/2006/main" count="39" uniqueCount="39">
  <si>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</si>
  <si>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NGQ100</t>
  </si>
  <si>
    <t xml:space="preserve">m²</t>
  </si>
  <si>
    <t xml:space="preserve">Capa separadora en cubierta inclinada, ajardinada extensiva: geotextil no tejido.</t>
  </si>
  <si>
    <r>
      <rPr>
        <sz val="8.25"/>
        <color rgb="FF000000"/>
        <rFont val="Arial"/>
        <family val="2"/>
      </rPr>
      <t xml:space="preserve">Capa separadora en cubierta inclinada, ajardinada extensiva (ecológica), tipo convencional, con una pendiente media del 5%: geotextil no tejido sintético, termosoldado, de polipropileno, con una resistencia a la tracción longitudinal de 6,5 kN/m, una apertura de cono al ensayo de perforación dinámica según UNE-EN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</si>
  <si>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</si>
  <si>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</si>
  <si>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</si>
  <si>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</si>
  <si>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</si>
  <si>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</si>
  <si>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</si>
  <si>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mt14gso010aa</t>
  </si>
  <si>
    <t xml:space="preserve">m²</t>
  </si>
  <si>
    <t xml:space="preserve">Geotextil no tejido sintético, termosoldado, de polipropileno, con una resistencia a la tracción longitudinal de 6,5 kN/m, una apertura de cono al ensayo de perforación dinámica según UNE-EN ISO 13433 inferior a 90 mm, resistencia CBR a punzonamiento 40 kN y una masa superficial de 90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</si>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</sst>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0.83</v>
      </c>
      <c r="J10" s="14">
        <f ca="1">ROUND(INDIRECT(ADDRESS(ROW()+(0), COLUMN()+(-3), 1))*INDIRECT(ADDRESS(ROW()+(0), COLUMN()+(-1), 1)), 2)</f>
        <v>0.91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0.91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0.022</v>
      </c>
      <c r="H13" s="11"/>
      <c r="I13" s="13">
        <v>22.53</v>
      </c>
      <c r="J13" s="13">
        <f ca="1">ROUND(INDIRECT(ADDRESS(ROW()+(0), COLUMN()+(-3), 1))*INDIRECT(ADDRESS(ROW()+(0), COLUMN()+(-1), 1)), 2)</f>
        <v>0.5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0.044</v>
      </c>
      <c r="H14" s="12"/>
      <c r="I14" s="14">
        <v>21.78</v>
      </c>
      <c r="J14" s="14">
        <f ca="1">ROUND(INDIRECT(ADDRESS(ROW()+(0), COLUMN()+(-3), 1))*INDIRECT(ADDRESS(ROW()+(0), COLUMN()+(-1), 1)), 2)</f>
        <v>0.96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1.46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2.37</v>
      </c>
      <c r="J17" s="14">
        <f ca="1">ROUND(INDIRECT(ADDRESS(ROW()+(0), COLUMN()+(-3), 1))*INDIRECT(ADDRESS(ROW()+(0), COLUMN()+(-1), 1))/100, 2)</f>
        <v>0.05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2.42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