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<sst xmlns="http://schemas.openxmlformats.org/spreadsheetml/2006/main" count="31" uniqueCount="31">
  <si>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</si>
  <si>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NHD020</t>
  </si>
  <si>
    <t xml:space="preserve">Ud</t>
  </si>
  <si>
    <t xml:space="preserve">Sistema "AQUAPOL", de protección frente a la humedad y secado de muros.</t>
  </si>
  <si>
    <r>
      <rPr>
        <sz val="8.25"/>
        <color rgb="FF000000"/>
        <rFont val="Arial"/>
        <family val="2"/>
      </rPr>
      <t xml:space="preserve">Sistema "AQUAPOL", de protección frente a la humedad y secado de muros, para una superficie construida en planta de hasta 150 m², formado por un dispositivo de techo, D2000-1, de 17 cm de altura y 32,5 cm de diámetro,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</si>
  <si>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</si>
  <si>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</si>
  <si>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</si>
  <si>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</si>
  <si>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</si>
  <si>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</si>
  <si>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</si>
  <si>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mt15daq005a</t>
  </si>
  <si>
    <t xml:space="preserve">Ud</t>
  </si>
  <si>
    <t xml:space="preserve">Desplazamientos, estudio previo y primera supervisión de sistema "AQUAPOL", de protección frente a la humedad y secado de muros.</t>
  </si>
  <si>
    <t xml:space="preserve">mt15daq010aa</t>
  </si>
  <si>
    <t xml:space="preserve">Ud</t>
  </si>
  <si>
    <t xml:space="preserve">Sistema "AQUAPOL", de protección frente a la humedad y secado de muros, para una superficie construida en planta de hasta 150 m², formado por un dispositivo de techo, D2000-1, de 17 cm de altura y 32,5 cm de diámetro,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</si>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</sst>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1415.79</v>
      </c>
      <c r="H10" s="12">
        <f ca="1">ROUND(INDIRECT(ADDRESS(ROW()+(0), COLUMN()+(-2), 1))*INDIRECT(ADDRESS(ROW()+(0), COLUMN()+(-1), 1)), 2)</f>
        <v>1415.79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3106.03</v>
      </c>
      <c r="H11" s="14">
        <f ca="1">ROUND(INDIRECT(ADDRESS(ROW()+(0), COLUMN()+(-2), 1))*INDIRECT(ADDRESS(ROW()+(0), COLUMN()+(-1), 1)), 2)</f>
        <v>3106.03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4.299</v>
      </c>
      <c r="G14" s="12">
        <v>23.16</v>
      </c>
      <c r="H14" s="12">
        <f ca="1">ROUND(INDIRECT(ADDRESS(ROW()+(0), COLUMN()+(-2), 1))*INDIRECT(ADDRESS(ROW()+(0), COLUMN()+(-1), 1)), 2)</f>
        <v>99.56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4.299</v>
      </c>
      <c r="G15" s="14">
        <v>21.78</v>
      </c>
      <c r="H15" s="14">
        <f ca="1">ROUND(INDIRECT(ADDRESS(ROW()+(0), COLUMN()+(-2), 1))*INDIRECT(ADDRESS(ROW()+(0), COLUMN()+(-1), 1)), 2)</f>
        <v>93.63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4715.01</v>
      </c>
      <c r="H18" s="14">
        <f ca="1">ROUND(INDIRECT(ADDRESS(ROW()+(0), COLUMN()+(-2), 1))*INDIRECT(ADDRESS(ROW()+(0), COLUMN()+(-1), 1))/100, 2)</f>
        <v>94.3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4809.31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