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<sst xmlns="http://schemas.openxmlformats.org/spreadsheetml/2006/main" count="38" uniqueCount="38">
  <si>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</si>
  <si>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NHM010</t>
  </si>
  <si>
    <t xml:space="preserve">m²</t>
  </si>
  <si>
    <t xml:space="preserve">Tratamiento de humedades por capilaridad con mortero de cemento, en muros.</t>
  </si>
  <si>
    <r>
      <rPr>
        <sz val="8.25"/>
        <color rgb="FF000000"/>
        <rFont val="Arial"/>
        <family val="2"/>
      </rPr>
      <t xml:space="preserve">Tratamiento de humedades por capilaridad con una capa de mortero de cemento, tipo R CSII W1, según UNE-EN 998-1, color blanco, de 20 mm de espesor medio, a buena vista, con acabado liso, aplicado manualmente, en muros.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</si>
  <si>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</si>
  <si>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</si>
  <si>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</si>
  <si>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</si>
  <si>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</si>
  <si>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</si>
  <si>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</si>
  <si>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mt28esp080a</t>
  </si>
  <si>
    <t xml:space="preserve">kg</t>
  </si>
  <si>
    <t xml:space="preserve">Mortero de cemento, tipo R CSII W1, según UNE-EN 998-1, para uso en interiores o en exteriores, color blanco, compuesto por conglomerantes hidráulicos específicos, áridos seleccionados, inhibidores de eflorescencias salinas y aditivos específicos, suministrado en sacos, para tratamiento de humedades por capilaridad.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</si>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</sst>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24</v>
      </c>
      <c r="H10" s="12"/>
      <c r="I10" s="14">
        <v>0.84</v>
      </c>
      <c r="J10" s="14">
        <f ca="1">ROUND(INDIRECT(ADDRESS(ROW()+(0), COLUMN()+(-3), 1))*INDIRECT(ADDRESS(ROW()+(0), COLUMN()+(-1), 1)), 2)</f>
        <v>20.16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20.16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0.484</v>
      </c>
      <c r="H13" s="11"/>
      <c r="I13" s="13">
        <v>22.53</v>
      </c>
      <c r="J13" s="13">
        <f ca="1">ROUND(INDIRECT(ADDRESS(ROW()+(0), COLUMN()+(-3), 1))*INDIRECT(ADDRESS(ROW()+(0), COLUMN()+(-1), 1)), 2)</f>
        <v>10.9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0.247</v>
      </c>
      <c r="H14" s="12"/>
      <c r="I14" s="14">
        <v>21.78</v>
      </c>
      <c r="J14" s="14">
        <f ca="1">ROUND(INDIRECT(ADDRESS(ROW()+(0), COLUMN()+(-3), 1))*INDIRECT(ADDRESS(ROW()+(0), COLUMN()+(-1), 1)), 2)</f>
        <v>5.38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16.28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36.44</v>
      </c>
      <c r="J17" s="14">
        <f ca="1">ROUND(INDIRECT(ADDRESS(ROW()+(0), COLUMN()+(-3), 1))*INDIRECT(ADDRESS(ROW()+(0), COLUMN()+(-1), 1))/100, 2)</f>
        <v>0.73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37.17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1.18202e+006</v>
      </c>
      <c r="G22" s="29"/>
      <c r="H22" s="29">
        <v>1.18202e+006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