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<sst xmlns="http://schemas.openxmlformats.org/spreadsheetml/2006/main" count="29" uniqueCount="29">
  <si>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</si>
  <si>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NHM020</t>
  </si>
  <si>
    <t xml:space="preserve">m²</t>
  </si>
  <si>
    <t xml:space="preserve">Tratamiento de humedades por capilaridad con mortero de cal, en muros.</t>
  </si>
  <si>
    <r>
      <rPr>
        <sz val="8.25"/>
        <color rgb="FF000000"/>
        <rFont val="Arial"/>
        <family val="2"/>
      </rPr>
      <t xml:space="preserve">Tratamiento de humedades por capilaridad con dos capas de mortero técnico macroporoso deshumidificante, tipo R CSII W2, según UNE-EN 998-1, color blanco, de 30 mm de espesor medio, a buena vista, con acabado liso, aplicado manualmente, en muros. El precio no incluye la eliminación del revestimiento existente ni la realización del revestimiento posterior.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</si>
  <si>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</si>
  <si>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</si>
  <si>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</si>
  <si>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</si>
  <si>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</si>
  <si>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</si>
  <si>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</si>
  <si>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mt28mco040b</t>
  </si>
  <si>
    <t xml:space="preserve">kg</t>
  </si>
  <si>
    <t xml:space="preserve">Mortero técnico macroporoso deshumidificante, tipo R CSII W2, según UNE-EN 998-1, para uso en interiores o en exteriores, de color blanco, compuesto por cal hidráulica natural tipo NHL 3,5, según UNE-EN 459-1, puzolanas, aditivos y áridos seleccionados, suministrado en sacos.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</si>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</sst>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36</v>
      </c>
      <c r="G10" s="14">
        <v>0.72</v>
      </c>
      <c r="H10" s="14">
        <f ca="1">ROUND(INDIRECT(ADDRESS(ROW()+(0), COLUMN()+(-2), 1))*INDIRECT(ADDRESS(ROW()+(0), COLUMN()+(-1), 1)), 2)</f>
        <v>25.92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0.484</v>
      </c>
      <c r="G13" s="13">
        <v>22.53</v>
      </c>
      <c r="H13" s="13">
        <f ca="1">ROUND(INDIRECT(ADDRESS(ROW()+(0), COLUMN()+(-2), 1))*INDIRECT(ADDRESS(ROW()+(0), COLUMN()+(-1), 1)), 2)</f>
        <v>10.9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0.247</v>
      </c>
      <c r="G14" s="14">
        <v>21.78</v>
      </c>
      <c r="H14" s="14">
        <f ca="1">ROUND(INDIRECT(ADDRESS(ROW()+(0), COLUMN()+(-2), 1))*INDIRECT(ADDRESS(ROW()+(0), COLUMN()+(-1), 1)), 2)</f>
        <v>5.38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42.2</v>
      </c>
      <c r="H17" s="14">
        <f ca="1">ROUND(INDIRECT(ADDRESS(ROW()+(0), COLUMN()+(-2), 1))*INDIRECT(ADDRESS(ROW()+(0), COLUMN()+(-1), 1))/100, 2)</f>
        <v>0.84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