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<sst xmlns="http://schemas.openxmlformats.org/spreadsheetml/2006/main" count="32" uniqueCount="32">
  <si>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</si>
  <si>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NIN013</t>
  </si>
  <si>
    <t xml:space="preserve">m²</t>
  </si>
  <si>
    <t xml:space="preserve">Impermeabilización de cubiertas inclinadas, con láminas de EPDM.</t>
  </si>
  <si>
    <r>
      <rPr>
        <sz val="8.25"/>
        <color rgb="FF000000"/>
        <rFont val="Arial"/>
        <family val="2"/>
      </rPr>
      <t xml:space="preserve">Impermeabilización de cubiertas inclinadas, con una pendiente media del 5%, con lámina impermeabilizante de caucho sintético EPDM de alta densidad, de 1,5 mm de espesor, masa nominal 1,7 kg/m², con armadura de fieltro de fibra de vidrio, tipo monocapa, totalmente adherida al soporte con adhesivo de neopreno y fijada en solapes y bordes mediante soldadura termoplástica.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</si>
  <si>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</si>
  <si>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</si>
  <si>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</si>
  <si>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</si>
  <si>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</si>
  <si>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</si>
  <si>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</si>
  <si>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mt15dra025</t>
  </si>
  <si>
    <t xml:space="preserve">kg</t>
  </si>
  <si>
    <t xml:space="preserve">Adhesivo de neopreno, para la unión de las membranas de EPDM al soporte.</t>
  </si>
  <si>
    <t xml:space="preserve">mt15dag300a</t>
  </si>
  <si>
    <t xml:space="preserve">m²</t>
  </si>
  <si>
    <t xml:space="preserve">Lámina impermeabilizante de caucho sintético EPDM de alta densidad, de 1,5 mm de espesor, masa nominal 1,7 kg/m², con armadura de fieltro de fibra de vidrio, con resistencia al envejecimiento y a los rayos UV, según UNE-EN 13956.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</si>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</sst>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0.65</v>
      </c>
      <c r="G10" s="12">
        <v>12.51</v>
      </c>
      <c r="H10" s="12">
        <f ca="1">ROUND(INDIRECT(ADDRESS(ROW()+(0), COLUMN()+(-2), 1))*INDIRECT(ADDRESS(ROW()+(0), COLUMN()+(-1), 1)), 2)</f>
        <v>8.13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14.15</v>
      </c>
      <c r="H11" s="14">
        <f ca="1">ROUND(INDIRECT(ADDRESS(ROW()+(0), COLUMN()+(-2), 1))*INDIRECT(ADDRESS(ROW()+(0), COLUMN()+(-1), 1)), 2)</f>
        <v>15.57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0.143</v>
      </c>
      <c r="G14" s="12">
        <v>22.53</v>
      </c>
      <c r="H14" s="12">
        <f ca="1">ROUND(INDIRECT(ADDRESS(ROW()+(0), COLUMN()+(-2), 1))*INDIRECT(ADDRESS(ROW()+(0), COLUMN()+(-1), 1)), 2)</f>
        <v>3.22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0.143</v>
      </c>
      <c r="G15" s="14">
        <v>21.78</v>
      </c>
      <c r="H15" s="14">
        <f ca="1">ROUND(INDIRECT(ADDRESS(ROW()+(0), COLUMN()+(-2), 1))*INDIRECT(ADDRESS(ROW()+(0), COLUMN()+(-1), 1)), 2)</f>
        <v>3.11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30.03</v>
      </c>
      <c r="H18" s="14">
        <f ca="1">ROUND(INDIRECT(ADDRESS(ROW()+(0), COLUMN()+(-2), 1))*INDIRECT(ADDRESS(ROW()+(0), COLUMN()+(-1), 1))/100, 2)</f>
        <v>0.6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