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<sst xmlns="http://schemas.openxmlformats.org/spreadsheetml/2006/main" count="59" uniqueCount="59">
  <si>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</si>
  <si>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NIQ102</t>
  </si>
  <si>
    <t xml:space="preserve">m²</t>
  </si>
  <si>
    <t xml:space="preserve">Reparación de impermeabilización de cubiertas planas. Sistema Dry120 "REVESTECH".</t>
  </si>
  <si>
    <r>
      <rPr>
        <sz val="8.25"/>
        <color rgb="FF000000"/>
        <rFont val="Arial"/>
        <family val="2"/>
      </rPr>
      <t xml:space="preserve">Reparación de impermeabilización de cubiertas planas. Sistema Dry120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</si>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</sst>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0.83</v>
      </c>
      <c r="J10" s="12">
        <f ca="1">ROUND(INDIRECT(ADDRESS(ROW()+(0), COLUMN()+(-3), 1))*INDIRECT(ADDRESS(ROW()+(0), COLUMN()+(-1), 1)), 2)</f>
        <v>0.5</v>
      </c>
    </row>
    <row r="11" spans="1:10" ht="45.00" thickBot="1" customHeight="1">
      <c r="A11" s="1" t="s">
        <v>15</v>
      </c>
      <c r="B11" s="1"/>
      <c r="C11" s="10" t="s">
        <v>16</v>
      </c>
      <c r="D11" s="10"/>
      <c r="E11" s="1" t="s">
        <v>17</v>
      </c>
      <c r="F11" s="1"/>
      <c r="G11" s="11">
        <v>1.1</v>
      </c>
      <c r="H11" s="11"/>
      <c r="I11" s="12">
        <v>17.55</v>
      </c>
      <c r="J11" s="12">
        <f ca="1">ROUND(INDIRECT(ADDRESS(ROW()+(0), COLUMN()+(-3), 1))*INDIRECT(ADDRESS(ROW()+(0), COLUMN()+(-1), 1)), 2)</f>
        <v>19.31</v>
      </c>
    </row>
    <row r="12" spans="1:10" ht="24.00" thickBot="1" customHeight="1">
      <c r="A12" s="1" t="s">
        <v>18</v>
      </c>
      <c r="B12" s="1"/>
      <c r="C12" s="10" t="s">
        <v>19</v>
      </c>
      <c r="D12" s="10"/>
      <c r="E12" s="1" t="s">
        <v>20</v>
      </c>
      <c r="F12" s="1"/>
      <c r="G12" s="11">
        <v>0.05</v>
      </c>
      <c r="H12" s="11"/>
      <c r="I12" s="12">
        <v>19.37</v>
      </c>
      <c r="J12" s="12">
        <f ca="1">ROUND(INDIRECT(ADDRESS(ROW()+(0), COLUMN()+(-3), 1))*INDIRECT(ADDRESS(ROW()+(0), COLUMN()+(-1), 1)), 2)</f>
        <v>0.97</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55.50" thickBot="1" customHeight="1">
      <c r="A14" s="1" t="s">
        <v>24</v>
      </c>
      <c r="B14" s="1"/>
      <c r="C14" s="10" t="s">
        <v>25</v>
      </c>
      <c r="D14" s="10"/>
      <c r="E14" s="1" t="s">
        <v>26</v>
      </c>
      <c r="F14" s="1"/>
      <c r="G14" s="11">
        <v>0.1</v>
      </c>
      <c r="H14" s="11"/>
      <c r="I14" s="12">
        <v>4.84</v>
      </c>
      <c r="J14" s="12">
        <f ca="1">ROUND(INDIRECT(ADDRESS(ROW()+(0), COLUMN()+(-3), 1))*INDIRECT(ADDRESS(ROW()+(0), COLUMN()+(-1), 1)), 2)</f>
        <v>0.48</v>
      </c>
    </row>
    <row r="15" spans="1:10" ht="55.50" thickBot="1" customHeight="1">
      <c r="A15" s="1" t="s">
        <v>27</v>
      </c>
      <c r="B15" s="1"/>
      <c r="C15" s="10" t="s">
        <v>28</v>
      </c>
      <c r="D15" s="10"/>
      <c r="E15" s="1" t="s">
        <v>29</v>
      </c>
      <c r="F15" s="1"/>
      <c r="G15" s="11">
        <v>0.1</v>
      </c>
      <c r="H15" s="11"/>
      <c r="I15" s="12">
        <v>5.43</v>
      </c>
      <c r="J15" s="12">
        <f ca="1">ROUND(INDIRECT(ADDRESS(ROW()+(0), COLUMN()+(-3), 1))*INDIRECT(ADDRESS(ROW()+(0), COLUMN()+(-1), 1)), 2)</f>
        <v>0.54</v>
      </c>
    </row>
    <row r="16" spans="1:10" ht="24.00" thickBot="1" customHeight="1">
      <c r="A16" s="1" t="s">
        <v>30</v>
      </c>
      <c r="B16" s="1"/>
      <c r="C16" s="10" t="s">
        <v>31</v>
      </c>
      <c r="D16" s="10"/>
      <c r="E16" s="1" t="s">
        <v>32</v>
      </c>
      <c r="F16" s="1"/>
      <c r="G16" s="13">
        <v>0.02</v>
      </c>
      <c r="H16" s="13"/>
      <c r="I16" s="14">
        <v>8.21</v>
      </c>
      <c r="J16" s="14">
        <f ca="1">ROUND(INDIRECT(ADDRESS(ROW()+(0), COLUMN()+(-3), 1))*INDIRECT(ADDRESS(ROW()+(0), COLUMN()+(-1), 1)), 2)</f>
        <v>0.16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22.84</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0.351</v>
      </c>
      <c r="H19" s="11"/>
      <c r="I19" s="12">
        <v>22.53</v>
      </c>
      <c r="J19" s="12">
        <f ca="1">ROUND(INDIRECT(ADDRESS(ROW()+(0), COLUMN()+(-3), 1))*INDIRECT(ADDRESS(ROW()+(0), COLUMN()+(-1), 1)), 2)</f>
        <v>7.91</v>
      </c>
    </row>
    <row r="20" spans="1:10" ht="13.50" thickBot="1" customHeight="1">
      <c r="A20" s="1" t="s">
        <v>38</v>
      </c>
      <c r="B20" s="1"/>
      <c r="C20" s="10" t="s">
        <v>39</v>
      </c>
      <c r="D20" s="10"/>
      <c r="E20" s="1" t="s">
        <v>40</v>
      </c>
      <c r="F20" s="1"/>
      <c r="G20" s="13">
        <v>0.351</v>
      </c>
      <c r="H20" s="13"/>
      <c r="I20" s="14">
        <v>21.78</v>
      </c>
      <c r="J20" s="14">
        <f ca="1">ROUND(INDIRECT(ADDRESS(ROW()+(0), COLUMN()+(-3), 1))*INDIRECT(ADDRESS(ROW()+(0), COLUMN()+(-1), 1)), 2)</f>
        <v>7.64</v>
      </c>
    </row>
    <row r="21" spans="1:10" ht="13.50" thickBot="1" customHeight="1">
      <c r="A21" s="15"/>
      <c r="B21" s="15"/>
      <c r="C21" s="15"/>
      <c r="D21" s="15"/>
      <c r="E21" s="15"/>
      <c r="F21" s="15"/>
      <c r="G21" s="9" t="s">
        <v>41</v>
      </c>
      <c r="H21" s="9"/>
      <c r="I21" s="9"/>
      <c r="J21" s="17">
        <f ca="1">ROUND(SUM(INDIRECT(ADDRESS(ROW()+(-1), COLUMN()+(0), 1)),INDIRECT(ADDRESS(ROW()+(-2), COLUMN()+(0), 1))), 2)</f>
        <v>15.55</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38.39</v>
      </c>
      <c r="J23" s="14">
        <f ca="1">ROUND(INDIRECT(ADDRESS(ROW()+(0), COLUMN()+(-3), 1))*INDIRECT(ADDRESS(ROW()+(0), COLUMN()+(-1), 1))/100, 2)</f>
        <v>0.77</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39.16</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142013</v>
      </c>
      <c r="G28" s="29"/>
      <c r="H28" s="29">
        <v>172013</v>
      </c>
      <c r="I28" s="29"/>
      <c r="J28" s="29">
        <v>3</v>
      </c>
    </row>
    <row r="29" spans="1:10" ht="13.50" thickBot="1" customHeight="1">
      <c r="A29" s="30" t="s">
        <v>52</v>
      </c>
      <c r="B29" s="30"/>
      <c r="C29" s="30"/>
      <c r="D29" s="30"/>
      <c r="E29" s="30"/>
      <c r="F29" s="31"/>
      <c r="G29" s="31"/>
      <c r="H29" s="31"/>
      <c r="I29" s="31"/>
      <c r="J29" s="31"/>
    </row>
    <row r="30" spans="1:10" ht="13.50" thickBot="1" customHeight="1">
      <c r="A30" s="28" t="s">
        <v>53</v>
      </c>
      <c r="B30" s="28"/>
      <c r="C30" s="28"/>
      <c r="D30" s="28"/>
      <c r="E30" s="28"/>
      <c r="F30" s="29">
        <v>1.10201e+006</v>
      </c>
      <c r="G30" s="29"/>
      <c r="H30" s="29">
        <v>1.10201e+006</v>
      </c>
      <c r="I30" s="29"/>
      <c r="J30" s="29" t="s">
        <v>54</v>
      </c>
    </row>
    <row r="31" spans="1:10" ht="24.00" thickBot="1" customHeight="1">
      <c r="A31" s="30" t="s">
        <v>55</v>
      </c>
      <c r="B31" s="30"/>
      <c r="C31" s="30"/>
      <c r="D31" s="30"/>
      <c r="E31" s="30"/>
      <c r="F31" s="31"/>
      <c r="G31" s="31"/>
      <c r="H31" s="31"/>
      <c r="I31" s="31"/>
      <c r="J31" s="31"/>
    </row>
    <row r="34" spans="1:1" ht="33.75" thickBot="1" customHeight="1">
      <c r="A34" s="1" t="s">
        <v>56</v>
      </c>
      <c r="B34" s="1"/>
      <c r="C34" s="1"/>
      <c r="D34" s="1"/>
      <c r="E34" s="1"/>
      <c r="F34" s="1"/>
      <c r="G34" s="1"/>
      <c r="H34" s="1"/>
      <c r="I34" s="1"/>
      <c r="J34" s="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