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<sst xmlns="http://schemas.openxmlformats.org/spreadsheetml/2006/main" count="31" uniqueCount="31">
  <si>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</si>
  <si>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NLH010</t>
  </si>
  <si>
    <t xml:space="preserve">m²</t>
  </si>
  <si>
    <t xml:space="preserve">Impermeabilización líquida bajo revestimiento en locales húmedos. Sistema Mapelastic Aquadefense "MAPEI SPAIN".</t>
  </si>
  <si>
    <r>
      <rPr>
        <sz val="8.25"/>
        <color rgb="FF000000"/>
        <rFont val="Arial"/>
        <family val="2"/>
      </rPr>
      <t xml:space="preserve">Impermeabilización líquida bajo revestimiento cerámico o pétreo, en paramentos verticales y horizontales de locales húmedos. Sistema Mapelastic Aquadefense "MAPEI SPAIN" formado por dos capas de impermeabilizante líquido elástico monocomponente, Mapelastic Aquadefense "MAPEI SPAIN", de color Azul Celeste, a base de resinas sintéticas en dispersión acuosa, de secado rápido, con un rendimiento de 1,3 kg/m²; y banda de refuerzo Mapeband "MAPEI SPAIN" de 120 mm de anchura, en puntos singulares.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</si>
  <si>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</si>
  <si>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</si>
  <si>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</si>
  <si>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</si>
  <si>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</si>
  <si>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</si>
  <si>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</si>
  <si>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mt15map070a</t>
  </si>
  <si>
    <t xml:space="preserve">kg</t>
  </si>
  <si>
    <t xml:space="preserve">Impermeabilizante líquido elástico monocomponente, Mapelastic Aquadefense "MAPEI SPAIN", de color Azul Celeste, a base de resinas sintéticas en dispersión acuosa, de secado rápido.</t>
  </si>
  <si>
    <t xml:space="preserve">mt15map050a</t>
  </si>
  <si>
    <t xml:space="preserve">m</t>
  </si>
  <si>
    <t xml:space="preserve">Banda de refuerzo Mapeband "MAPEI SPAIN" de 120 mm de anchura, compuesta por una película de polietileno laminado sobre una banda de fieltro.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</si>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</sst>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8.13</v>
      </c>
      <c r="H10" s="12">
        <f ca="1">ROUND(INDIRECT(ADDRESS(ROW()+(0), COLUMN()+(-2), 1))*INDIRECT(ADDRESS(ROW()+(0), COLUMN()+(-1), 1)), 2)</f>
        <v>10.57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0.8</v>
      </c>
      <c r="G11" s="14">
        <v>5.93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22.53</v>
      </c>
      <c r="H14" s="12">
        <f ca="1">ROUND(INDIRECT(ADDRESS(ROW()+(0), COLUMN()+(-2), 1))*INDIRECT(ADDRESS(ROW()+(0), COLUMN()+(-1), 1)), 2)</f>
        <v>2.93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0.065</v>
      </c>
      <c r="G15" s="14">
        <v>21.78</v>
      </c>
      <c r="H15" s="14">
        <f ca="1">ROUND(INDIRECT(ADDRESS(ROW()+(0), COLUMN()+(-2), 1))*INDIRECT(ADDRESS(ROW()+(0), COLUMN()+(-1), 1)), 2)</f>
        <v>1.42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4</v>
      </c>
      <c r="G18" s="14">
        <f ca="1">ROUND(SUM(INDIRECT(ADDRESS(ROW()+(-2), COLUMN()+(1), 1)),INDIRECT(ADDRESS(ROW()+(-6), COLUMN()+(1), 1))), 2)</f>
        <v>19.66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20.45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