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<sst xmlns="http://schemas.openxmlformats.org/spreadsheetml/2006/main" count="35" uniqueCount="35">
  <si>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</si>
  <si>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NRJ010</t>
  </si>
  <si>
    <t xml:space="preserve">m²</t>
  </si>
  <si>
    <t xml:space="preserve">Aislamiento térmico reflexivo de frentes de forjado y pilares en fachada.</t>
  </si>
  <si>
    <r>
      <rPr>
        <sz val="8.25"/>
        <color rgb="FF000000"/>
        <rFont val="Arial"/>
        <family val="2"/>
      </rPr>
      <t xml:space="preserve">Aislamiento térmico reflexivo de frentes de forjado y pilares embebidos en el espesor de la fachada, formado por complejo multicapa, de 4 mm de espesor total, con, una resistencia térmica intrínseca (sin cámara de aire) de 0,16 m²K/W y una conductividad térmica de 0,025 W/(mK). Incluso puntas metálicas de cabeza ancha para la fijación del aislante a la estructura previamente desencofrada y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</si>
  <si>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</si>
  <si>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</si>
  <si>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</si>
  <si>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</si>
  <si>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</si>
  <si>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</si>
  <si>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</si>
  <si>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mt16arw010cgf</t>
  </si>
  <si>
    <t xml:space="preserve">m²</t>
  </si>
  <si>
    <t xml:space="preserve">Complejo multicapa, compuesto de una capa de espuma de polietileno y una lámina de aluminio en cada una de sus caras, de 4 mm de espesor total, con, una resistencia térmica intrínseca (sin cámara de aire) de 0,16 m²K/W y una conductividad térmica de 0,025 W/(mK), suministrado en rollos de 1,20x20 m.</t>
  </si>
  <si>
    <t xml:space="preserve">mt08var070</t>
  </si>
  <si>
    <t xml:space="preserve">kg</t>
  </si>
  <si>
    <t xml:space="preserve">Puntas metálicas de cabeza ancha.</t>
  </si>
  <si>
    <t xml:space="preserve">mt16arw100a</t>
  </si>
  <si>
    <t xml:space="preserve">m</t>
  </si>
  <si>
    <t xml:space="preserve">Cinta autoadhesiva, de aluminio, con adhesivo acrílico, de 0,03 mm de espesor y 50 mm de anchura,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</si>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</sst>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99" customWidth="1"/>
    <col min="4" max="4" width="73.61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6.15</v>
      </c>
      <c r="G10" s="12">
        <f ca="1">ROUND(INDIRECT(ADDRESS(ROW()+(0), COLUMN()+(-2), 1))*INDIRECT(ADDRESS(ROW()+(0), COLUMN()+(-1), 1)), 2)</f>
        <v>6.46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0.15</v>
      </c>
      <c r="F11" s="12">
        <v>7.9</v>
      </c>
      <c r="G11" s="12">
        <f ca="1">ROUND(INDIRECT(ADDRESS(ROW()+(0), COLUMN()+(-2), 1))*INDIRECT(ADDRESS(ROW()+(0), COLUMN()+(-1), 1)), 2)</f>
        <v>1.19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0.8</v>
      </c>
      <c r="F12" s="14">
        <v>0.77</v>
      </c>
      <c r="G12" s="14">
        <f ca="1">ROUND(INDIRECT(ADDRESS(ROW()+(0), COLUMN()+(-2), 1))*INDIRECT(ADDRESS(ROW()+(0), COLUMN()+(-1), 1)), 2)</f>
        <v>0.62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8.27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0.087</v>
      </c>
      <c r="F15" s="12">
        <v>23.16</v>
      </c>
      <c r="G15" s="12">
        <f ca="1">ROUND(INDIRECT(ADDRESS(ROW()+(0), COLUMN()+(-2), 1))*INDIRECT(ADDRESS(ROW()+(0), COLUMN()+(-1), 1)), 2)</f>
        <v>2.01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0.043</v>
      </c>
      <c r="F16" s="14">
        <v>21.78</v>
      </c>
      <c r="G16" s="14">
        <f ca="1">ROUND(INDIRECT(ADDRESS(ROW()+(0), COLUMN()+(-2), 1))*INDIRECT(ADDRESS(ROW()+(0), COLUMN()+(-1), 1)), 2)</f>
        <v>0.94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2.95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11.22</v>
      </c>
      <c r="G19" s="14">
        <f ca="1">ROUND(INDIRECT(ADDRESS(ROW()+(0), COLUMN()+(-2), 1))*INDIRECT(ADDRESS(ROW()+(0), COLUMN()+(-1), 1))/100, 2)</f>
        <v>0.22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11.44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