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<sst xmlns="http://schemas.openxmlformats.org/spreadsheetml/2006/main" count="48" uniqueCount="48">
  <si>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</si>
  <si>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</si>
  <si>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</si>
  <si>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</si>
  <si>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60 mm de espesor y 1200x625 mm, de superficie lisa y mecanizado lateral recto, según UNE-EN 13171, resistencia térmica 1,6 m²K/W, conductividad térmica 0,04 W/(mK), densidad 110 kg/m³; y aislamiento bajo teja de panel aislante impermeable, de fibras de madera, de 35 mm de espesor, de superficie lisa y mecanizado lateral machihembrado, resistencia térmica 0,86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</si>
  <si>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</si>
  <si>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</si>
  <si>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</si>
  <si>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</si>
  <si>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</si>
  <si>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</si>
  <si>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</si>
  <si>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</si>
  <si>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</si>
  <si>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</si>
  <si>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mt16bab060b</t>
  </si>
  <si>
    <t xml:space="preserve">m²</t>
  </si>
  <si>
    <t xml:space="preserve">Panel aislante de capa única, de fibras de madera, de 60 mm de espesor y 1200x625 mm, de superficie lisa y mecanizado lateral recto, según UNE-EN 13171, resistencia térmica 1,6 m²K/W, conductividad térmica 0,04 W/(mK), densidad 110 kg/m³, Euroclase E de reacción al fuego según UNE-EN 13501-1.</t>
  </si>
  <si>
    <t xml:space="preserve">mt16bab050d</t>
  </si>
  <si>
    <t xml:space="preserve">m²</t>
  </si>
  <si>
    <t xml:space="preserve">Panel aislante impermeable, bajo teja, de fibras de madera, de 35 mm de espesor, machihembrado, según UNE-EN 13171, resistencia térmica 0,86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</si>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</sst>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14.55</v>
      </c>
      <c r="J11" s="12">
        <f ca="1">ROUND(INDIRECT(ADDRESS(ROW()+(0), COLUMN()+(-3), 1))*INDIRECT(ADDRESS(ROW()+(0), COLUMN()+(-1), 1)), 2)</f>
        <v>15.28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12.61</v>
      </c>
      <c r="J12" s="14">
        <f ca="1">ROUND(INDIRECT(ADDRESS(ROW()+(0), COLUMN()+(-3), 1))*INDIRECT(ADDRESS(ROW()+(0), COLUMN()+(-1), 1)), 2)</f>
        <v>13.24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31.19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0.309</v>
      </c>
      <c r="H15" s="11"/>
      <c r="I15" s="12">
        <v>23.16</v>
      </c>
      <c r="J15" s="12">
        <f ca="1">ROUND(INDIRECT(ADDRESS(ROW()+(0), COLUMN()+(-3), 1))*INDIRECT(ADDRESS(ROW()+(0), COLUMN()+(-1), 1)), 2)</f>
        <v>7.16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0.285</v>
      </c>
      <c r="H16" s="13"/>
      <c r="I16" s="14">
        <v>21.78</v>
      </c>
      <c r="J16" s="14">
        <f ca="1">ROUND(INDIRECT(ADDRESS(ROW()+(0), COLUMN()+(-3), 1))*INDIRECT(ADDRESS(ROW()+(0), COLUMN()+(-1), 1)), 2)</f>
        <v>6.21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44.56</v>
      </c>
      <c r="J19" s="14">
        <f ca="1">ROUND(INDIRECT(ADDRESS(ROW()+(0), COLUMN()+(-3), 1))*INDIRECT(ADDRESS(ROW()+(0), COLUMN()+(-1), 1))/100, 2)</f>
        <v>0.89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45.45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