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<sst xmlns="http://schemas.openxmlformats.org/spreadsheetml/2006/main" count="40" uniqueCount="40">
  <si>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</si>
  <si>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QAW040</t>
  </si>
  <si>
    <t xml:space="preserve">m</t>
  </si>
  <si>
    <t xml:space="preserve">Sustitución de rodapié cerámico en encuentro con paramento vertical de cubierta plana.</t>
  </si>
  <si>
    <r>
      <rPr>
        <sz val="8.25"/>
        <color rgb="FF000000"/>
        <rFont val="Arial"/>
        <family val="2"/>
      </rPr>
      <t xml:space="preserve">Sustitución de rodapié cerámico deteriorado en encuentro con paramento vertical de cubierta plana transitable, por rodapié de gres rústico, de 7 cm, 3 €/m, colocado con adhesivo cementoso de fraguado normal, C1, color gris y rejuntado con mortero de juntas cementoso mejorado, con absorción de agua reducida y resistencia elevada a la abrasión tipo CG 2 W A,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</si>
  <si>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</si>
  <si>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</si>
  <si>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</si>
  <si>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</si>
  <si>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</si>
  <si>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</si>
  <si>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</si>
  <si>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</si>
  <si>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</si>
  <si>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</si>
  <si>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</si>
  <si>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</si>
  <si>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</si>
  <si>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mt09mcp020fE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</si>
  <si>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</si>
  <si>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cuarzo, aditivos especiales, pigmentos y resinas sintéticas, para rejuntado de todo tipo de piezas cerámicas.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</si>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</sst>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5.61" customWidth="1"/>
    <col min="3" max="3" width="7.99" customWidth="1"/>
    <col min="4" max="4" width="69.87" customWidth="1"/>
    <col min="5" max="5" width="3.40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</v>
      </c>
      <c r="I10" s="12">
        <f ca="1">ROUND(INDIRECT(ADDRESS(ROW()+(0), COLUMN()+(-3), 1))*INDIRECT(ADDRESS(ROW()+(0), COLUMN()+(-1), 1)), 2)</f>
        <v>3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0.24</v>
      </c>
      <c r="G11" s="11"/>
      <c r="H11" s="12">
        <v>0.35</v>
      </c>
      <c r="I11" s="12">
        <f ca="1">ROUND(INDIRECT(ADDRESS(ROW()+(0), COLUMN()+(-3), 1))*INDIRECT(ADDRESS(ROW()+(0), COLUMN()+(-1), 1)), 2)</f>
        <v>0.08</v>
      </c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0.01</v>
      </c>
      <c r="G12" s="13"/>
      <c r="H12" s="14">
        <v>0.78</v>
      </c>
      <c r="I12" s="14">
        <f ca="1">ROUND(INDIRECT(ADDRESS(ROW()+(0), COLUMN()+(-3), 1))*INDIRECT(ADDRESS(ROW()+(0), COLUMN()+(-1), 1)), 2)</f>
        <v>0.01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3.09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0.201</v>
      </c>
      <c r="G15" s="13"/>
      <c r="H15" s="14">
        <v>22.53</v>
      </c>
      <c r="I15" s="14">
        <f ca="1">ROUND(INDIRECT(ADDRESS(ROW()+(0), COLUMN()+(-3), 1))*INDIRECT(ADDRESS(ROW()+(0), COLUMN()+(-1), 1)), 2)</f>
        <v>4.53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4.53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1)),INDIRECT(ADDRESS(ROW()+(-5), COLUMN()+(1), 1))), 2)</f>
        <v>7.62</v>
      </c>
      <c r="I18" s="14">
        <f ca="1">ROUND(INDIRECT(ADDRESS(ROW()+(0), COLUMN()+(-3), 1))*INDIRECT(ADDRESS(ROW()+(0), COLUMN()+(-1), 1))/100, 2)</f>
        <v>0.15</v>
      </c>
    </row>
    <row r="19" spans="1:9" ht="13.50" thickBot="1" customHeight="1">
      <c r="A19" s="8"/>
      <c r="B19" s="8"/>
      <c r="C19" s="8"/>
      <c r="D19" s="8"/>
      <c r="E19" s="8"/>
      <c r="F19" s="21" t="s">
        <v>30</v>
      </c>
      <c r="G19" s="21"/>
      <c r="H19" s="21"/>
      <c r="I19" s="22">
        <f ca="1">ROUND(SUM(INDIRECT(ADDRESS(ROW()+(-1), COLUMN()+(0), 1)),INDIRECT(ADDRESS(ROW()+(-3), COLUMN()+(0), 1)),INDIRECT(ADDRESS(ROW()+(-6), COLUMN()+(0), 1))), 2)</f>
        <v>7.77</v>
      </c>
    </row>
    <row r="22" spans="1:9" ht="13.50" thickBot="1" customHeight="1">
      <c r="A22" s="23" t="s">
        <v>31</v>
      </c>
      <c r="B22" s="23"/>
      <c r="C22" s="23"/>
      <c r="D22" s="23"/>
      <c r="E22" s="23" t="s">
        <v>32</v>
      </c>
      <c r="F22" s="23"/>
      <c r="G22" s="23" t="s">
        <v>33</v>
      </c>
      <c r="H22" s="23"/>
      <c r="I22" s="23" t="s">
        <v>34</v>
      </c>
    </row>
    <row r="23" spans="1:9" ht="13.50" thickBot="1" customHeight="1">
      <c r="A23" s="24" t="s">
        <v>35</v>
      </c>
      <c r="B23" s="24"/>
      <c r="C23" s="24"/>
      <c r="D23" s="24"/>
      <c r="E23" s="25">
        <v>142013</v>
      </c>
      <c r="F23" s="25"/>
      <c r="G23" s="25">
        <v>172013</v>
      </c>
      <c r="H23" s="25"/>
      <c r="I23" s="25">
        <v>3</v>
      </c>
    </row>
    <row r="24" spans="1:9" ht="13.50" thickBot="1" customHeight="1">
      <c r="A24" s="26" t="s">
        <v>36</v>
      </c>
      <c r="B24" s="26"/>
      <c r="C24" s="26"/>
      <c r="D24" s="26"/>
      <c r="E24" s="27"/>
      <c r="F24" s="27"/>
      <c r="G24" s="27"/>
      <c r="H24" s="27"/>
      <c r="I24" s="27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39</v>
      </c>
      <c r="B29" s="1"/>
      <c r="C29" s="1"/>
      <c r="D29" s="1"/>
      <c r="E29" s="1"/>
      <c r="F29" s="1"/>
      <c r="G29" s="1"/>
      <c r="H29" s="1"/>
      <c r="I29" s="1"/>
    </row>
  </sheetData>
  <mergeCells count="4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