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<sst xmlns="http://schemas.openxmlformats.org/spreadsheetml/2006/main" count="112" uniqueCount="112">
  <si>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</si>
  <si>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QDC021</t>
  </si>
  <si>
    <t xml:space="preserve">m²</t>
  </si>
  <si>
    <t xml:space="preserve">Cubierta plana no transitable, no ventilada, ajardinada intensiva,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</si>
  <si>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intensiva,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</si>
  <si>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</si>
  <si>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</si>
  <si>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</si>
  <si>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</si>
  <si>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</si>
  <si>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</si>
  <si>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</si>
  <si>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</si>
  <si>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</si>
  <si>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</si>
  <si>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</si>
  <si>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</si>
  <si>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</si>
  <si>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</si>
  <si>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</si>
  <si>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</si>
  <si>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</si>
  <si>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</si>
  <si>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</si>
  <si>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</si>
  <si>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</si>
  <si>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</si>
  <si>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</si>
  <si>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</si>
  <si>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</si>
  <si>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</si>
  <si>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</si>
  <si>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</si>
  <si>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</si>
  <si>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</si>
  <si>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</si>
  <si>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</si>
  <si>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</si>
  <si>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</si>
  <si>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</si>
  <si>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</si>
  <si>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</si>
  <si>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</si>
  <si>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</si>
  <si>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</si>
  <si>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</si>
  <si>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</si>
  <si>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UNE-EN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</si>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</sst>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4.61</v>
      </c>
      <c r="K21" s="12">
        <f ca="1">ROUND(INDIRECT(ADDRESS(ROW()+(0), COLUMN()+(-2), 1))*INDIRECT(ADDRESS(ROW()+(0), COLUMN()+(-1), 1)), 2)</f>
        <v>4.84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3">
        <v>0.25</v>
      </c>
      <c r="J22" s="14">
        <v>19.5</v>
      </c>
      <c r="K22" s="14">
        <f ca="1">ROUND(INDIRECT(ADDRESS(ROW()+(0), COLUMN()+(-2), 1))*INDIRECT(ADDRESS(ROW()+(0), COLUMN()+(-1), 1)), 2)</f>
        <v>4.88</v>
      </c>
    </row>
    <row r="23" spans="1:11" ht="13.50" thickBot="1" customHeight="1">
      <c r="A23" s="15"/>
      <c r="B23" s="15"/>
      <c r="C23" s="15"/>
      <c r="D23" s="15"/>
      <c r="E23" s="15"/>
      <c r="F23" s="15"/>
      <c r="G23" s="15"/>
      <c r="H23" s="15"/>
      <c r="I23" s="9" t="s">
        <v>51</v>
      </c>
      <c r="J23" s="9"/>
      <c r="K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56.02</v>
      </c>
    </row>
    <row r="24" spans="1:11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8"/>
      <c r="H24" s="18"/>
      <c r="I24" s="18"/>
      <c r="J24" s="15"/>
      <c r="K24" s="15"/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0.098</v>
      </c>
      <c r="J25" s="12">
        <v>22.53</v>
      </c>
      <c r="K25" s="12">
        <f ca="1">ROUND(INDIRECT(ADDRESS(ROW()+(0), COLUMN()+(-2), 1))*INDIRECT(ADDRESS(ROW()+(0), COLUMN()+(-1), 1)), 2)</f>
        <v>2.21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0.316</v>
      </c>
      <c r="J26" s="12">
        <v>21.19</v>
      </c>
      <c r="K26" s="12">
        <f ca="1">ROUND(INDIRECT(ADDRESS(ROW()+(0), COLUMN()+(-2), 1))*INDIRECT(ADDRESS(ROW()+(0), COLUMN()+(-1), 1)), 2)</f>
        <v>6.7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0.174</v>
      </c>
      <c r="J27" s="12">
        <v>22.53</v>
      </c>
      <c r="K27" s="12">
        <f ca="1">ROUND(INDIRECT(ADDRESS(ROW()+(0), COLUMN()+(-2), 1))*INDIRECT(ADDRESS(ROW()+(0), COLUMN()+(-1), 1)), 2)</f>
        <v>3.92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0.174</v>
      </c>
      <c r="J28" s="12">
        <v>21.78</v>
      </c>
      <c r="K28" s="12">
        <f ca="1">ROUND(INDIRECT(ADDRESS(ROW()+(0), COLUMN()+(-2), 1))*INDIRECT(ADDRESS(ROW()+(0), COLUMN()+(-1), 1)), 2)</f>
        <v>3.79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0.054</v>
      </c>
      <c r="J29" s="12">
        <v>23.16</v>
      </c>
      <c r="K29" s="12">
        <f ca="1">ROUND(INDIRECT(ADDRESS(ROW()+(0), COLUMN()+(-2), 1))*INDIRECT(ADDRESS(ROW()+(0), COLUMN()+(-1), 1)), 2)</f>
        <v>1.25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0.054</v>
      </c>
      <c r="J30" s="12">
        <v>21.78</v>
      </c>
      <c r="K30" s="12">
        <f ca="1">ROUND(INDIRECT(ADDRESS(ROW()+(0), COLUMN()+(-2), 1))*INDIRECT(ADDRESS(ROW()+(0), COLUMN()+(-1), 1)), 2)</f>
        <v>1.18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0.131</v>
      </c>
      <c r="J31" s="12">
        <v>22.53</v>
      </c>
      <c r="K31" s="12">
        <f ca="1">ROUND(INDIRECT(ADDRESS(ROW()+(0), COLUMN()+(-2), 1))*INDIRECT(ADDRESS(ROW()+(0), COLUMN()+(-1), 1)), 2)</f>
        <v>2.95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0.131</v>
      </c>
      <c r="J32" s="14">
        <v>21.19</v>
      </c>
      <c r="K32" s="14">
        <f ca="1">ROUND(INDIRECT(ADDRESS(ROW()+(0), COLUMN()+(-2), 1))*INDIRECT(ADDRESS(ROW()+(0), COLUMN()+(-1), 1)), 2)</f>
        <v>2.78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24.78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1)),INDIRECT(ADDRESS(ROW()+(-12), COLUMN()+(1), 1))), 2)</f>
        <v>80.8</v>
      </c>
      <c r="K35" s="14">
        <f ca="1">ROUND(INDIRECT(ADDRESS(ROW()+(0), COLUMN()+(-2), 1))*INDIRECT(ADDRESS(ROW()+(0), COLUMN()+(-1), 1))/100, 2)</f>
        <v>1.62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1)),INDIRECT(ADDRESS(ROW()+(-13), COLUMN()+(0), 1))), 2)</f>
        <v>82.42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142010</v>
      </c>
      <c r="F49" s="29">
        <v>1.10201e+006</v>
      </c>
      <c r="G49" s="29" t="s">
        <v>101</v>
      </c>
    </row>
    <row r="50" spans="1:11" ht="24.0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1.03202e+006</v>
      </c>
      <c r="F51" s="29">
        <v>1.03202e+006</v>
      </c>
      <c r="G51" s="29" t="s">
        <v>104</v>
      </c>
    </row>
    <row r="52" spans="1:11" ht="13.5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I23:J23"/>
    <mergeCell ref="A24:B24"/>
    <mergeCell ref="D24:I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