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<sst xmlns="http://schemas.openxmlformats.org/spreadsheetml/2006/main" count="35" uniqueCount="35">
  <si>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</si>
  <si>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QLL020</t>
  </si>
  <si>
    <t xml:space="preserve">m²</t>
  </si>
  <si>
    <t xml:space="preserve">Lucernario de placas translúcidas, en cubierta inclinada de paneles sándwich aislantes.</t>
  </si>
  <si>
    <r>
      <rPr>
        <sz val="8.25"/>
        <color rgb="FF000000"/>
        <rFont val="Arial"/>
        <family val="2"/>
      </rPr>
      <t xml:space="preserve">Lucernario a un agua en cubierta inclinada de paneles sándwich aislantes. Con placas translúcidas planas de policarbonato celular, de 30 mm de espesor.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</si>
  <si>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</si>
  <si>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</si>
  <si>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</si>
  <si>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</si>
  <si>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</si>
  <si>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</si>
  <si>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</si>
  <si>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mt13lpa030b</t>
  </si>
  <si>
    <t xml:space="preserve">m²</t>
  </si>
  <si>
    <t xml:space="preserve">Placa translúcida plana de policarbonato celular, de 30 mm de espesor y 1000 mm de anchura, conductividad térmica 1,3 W/(mK), Euroclase B-s1, d0 de reacción al fuego, según UNE-EN 13501-1, proporcionando un aislamiento acústico de 21 dB y con tratamiento a los rayos UV en su cara exterior.</t>
  </si>
  <si>
    <t xml:space="preserve">mt13lpa100a</t>
  </si>
  <si>
    <t xml:space="preserve">Ud</t>
  </si>
  <si>
    <t xml:space="preserve">Kit de accesorios de fijación, para placas de policarbonato celular, en cubiertas inclinadas de paneles sándwich aislantes, formado por perfiles y grapas de aluminio y tornillos autorroscantes.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</si>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</sst>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33.42</v>
      </c>
      <c r="G10" s="12">
        <f ca="1">ROUND(INDIRECT(ADDRESS(ROW()+(0), COLUMN()+(-2), 1))*INDIRECT(ADDRESS(ROW()+(0), COLUMN()+(-1), 1)), 2)</f>
        <v>35.09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29.1</v>
      </c>
      <c r="G11" s="12">
        <f ca="1">ROUND(INDIRECT(ADDRESS(ROW()+(0), COLUMN()+(-2), 1))*INDIRECT(ADDRESS(ROW()+(0), COLUMN()+(-1), 1)), 2)</f>
        <v>5.82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41.86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0.166</v>
      </c>
      <c r="F15" s="12">
        <v>23.16</v>
      </c>
      <c r="G15" s="12">
        <f ca="1">ROUND(INDIRECT(ADDRESS(ROW()+(0), COLUMN()+(-2), 1))*INDIRECT(ADDRESS(ROW()+(0), COLUMN()+(-1), 1)), 2)</f>
        <v>3.84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0.166</v>
      </c>
      <c r="F16" s="14">
        <v>21.78</v>
      </c>
      <c r="G16" s="14">
        <f ca="1">ROUND(INDIRECT(ADDRESS(ROW()+(0), COLUMN()+(-2), 1))*INDIRECT(ADDRESS(ROW()+(0), COLUMN()+(-1), 1)), 2)</f>
        <v>3.62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7.46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49.32</v>
      </c>
      <c r="G19" s="14">
        <f ca="1">ROUND(INDIRECT(ADDRESS(ROW()+(0), COLUMN()+(-2), 1))*INDIRECT(ADDRESS(ROW()+(0), COLUMN()+(-1), 1))/100, 2)</f>
        <v>0.99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50.31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