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<sst xmlns="http://schemas.openxmlformats.org/spreadsheetml/2006/main" count="42" uniqueCount="42">
  <si>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</si>
  <si>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</si>
  <si>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</si>
  <si>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</si>
  <si>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solape de la placa superior de 250 mm y un solape lateral de dos ondas y fijadas mecánicamente sobre entramado ligero metálico, en cubierta inclinada, con una pendiente del 10% al 15%.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</si>
  <si>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</si>
  <si>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</si>
  <si>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</si>
  <si>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</si>
  <si>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</si>
  <si>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</si>
  <si>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</si>
  <si>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</si>
  <si>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</si>
  <si>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temperaturas, según UNE-EN 534.</t>
  </si>
  <si>
    <t xml:space="preserve">mt13lpo052c</t>
  </si>
  <si>
    <t xml:space="preserve">Ud</t>
  </si>
  <si>
    <t xml:space="preserve">Tornillo autorroscante, para la fijación sobre soporte metálico.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</si>
  <si>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</si>
  <si>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</si>
  <si>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</si>
  <si>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</si>
  <si>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</si>
  <si>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</si>
  <si>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</si>
  <si>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</si>
  <si>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</si>
  <si>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</si>
  <si>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</si>
  <si>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</si>
  <si>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</si>
  <si>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</si>
  <si>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</si>
  <si>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</si>
  <si>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</si>
  <si>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</si>
  <si>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</si>
  <si>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</si>
  <si>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onduladas bituminosas. Especificaciones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</si>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</sst>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2.9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1.14</v>
      </c>
      <c r="H10" s="11"/>
      <c r="I10" s="12">
        <v>8.39</v>
      </c>
      <c r="J10" s="12">
        <f ca="1">ROUND(INDIRECT(ADDRESS(ROW()+(0), COLUMN()+(-3), 1))*INDIRECT(ADDRESS(ROW()+(0), COLUMN()+(-1), 1)), 2)</f>
        <v>9.56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6</v>
      </c>
      <c r="H11" s="13"/>
      <c r="I11" s="14">
        <v>0.1</v>
      </c>
      <c r="J11" s="14">
        <f ca="1">ROUND(INDIRECT(ADDRESS(ROW()+(0), COLUMN()+(-3), 1))*INDIRECT(ADDRESS(ROW()+(0), COLUMN()+(-1), 1)), 2)</f>
        <v>0.6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10.16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0.098</v>
      </c>
      <c r="H14" s="11"/>
      <c r="I14" s="12">
        <v>23.16</v>
      </c>
      <c r="J14" s="12">
        <f ca="1">ROUND(INDIRECT(ADDRESS(ROW()+(0), COLUMN()+(-3), 1))*INDIRECT(ADDRESS(ROW()+(0), COLUMN()+(-1), 1)), 2)</f>
        <v>2.27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0.098</v>
      </c>
      <c r="H15" s="13"/>
      <c r="I15" s="14">
        <v>21.78</v>
      </c>
      <c r="J15" s="14">
        <f ca="1">ROUND(INDIRECT(ADDRESS(ROW()+(0), COLUMN()+(-3), 1))*INDIRECT(ADDRESS(ROW()+(0), COLUMN()+(-1), 1)), 2)</f>
        <v>2.13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14.56</v>
      </c>
      <c r="J18" s="14">
        <f ca="1">ROUND(INDIRECT(ADDRESS(ROW()+(0), COLUMN()+(-3), 1))*INDIRECT(ADDRESS(ROW()+(0), COLUMN()+(-1), 1))/100, 2)</f>
        <v>0.29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14.85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112011</v>
      </c>
      <c r="G23" s="29"/>
      <c r="H23" s="29">
        <v>112011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