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<sst xmlns="http://schemas.openxmlformats.org/spreadsheetml/2006/main" count="59" uniqueCount="59">
  <si>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</si>
  <si>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QUG010</t>
  </si>
  <si>
    <t xml:space="preserve">m²</t>
  </si>
  <si>
    <t xml:space="preserve">Soporte discontinuo, de tabiques aligerados, para tablero en cubierta inclinada.</t>
  </si>
  <si>
    <r>
      <rPr>
        <sz val="8.25"/>
        <color rgb="FF000000"/>
        <rFont val="Arial"/>
        <family val="2"/>
      </rPr>
      <t xml:space="preserve">Soporte discontinuo, de tabiques aligerados de ladrillo cerámico hueco de 24x11,5x9 cm recibido con mortero de cemento industrial, color gris, M-5, suministrado a granel, con un porcentaje de aligeramiento del 25% y rematado superiormente con maestras de pasta de cemento rápido, para tablero en cubierta inclinada. Incluso papel kraft para desolidarización de la unión entre el tabique aligerado y el tablero.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</si>
  <si>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</si>
  <si>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</si>
  <si>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</si>
  <si>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</si>
  <si>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</si>
  <si>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</si>
  <si>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</si>
  <si>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</si>
  <si>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</si>
  <si>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</si>
  <si>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</si>
  <si>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</si>
  <si>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</si>
  <si>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</si>
  <si>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</si>
  <si>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</si>
  <si>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mt09pce030</t>
  </si>
  <si>
    <t xml:space="preserve">kg</t>
  </si>
  <si>
    <t xml:space="preserve">Cemento rápido CNR4 según UNE 80309, en sacos.</t>
  </si>
  <si>
    <t xml:space="preserve">mt13blw200</t>
  </si>
  <si>
    <t xml:space="preserve">m²</t>
  </si>
  <si>
    <t xml:space="preserve">Papel kraft.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</si>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</sst>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25.988</v>
      </c>
      <c r="G10" s="11"/>
      <c r="H10" s="11"/>
      <c r="I10" s="12">
        <v>0.29</v>
      </c>
      <c r="J10" s="12">
        <f ca="1">ROUND(INDIRECT(ADDRESS(ROW()+(0), COLUMN()+(-4), 1))*INDIRECT(ADDRESS(ROW()+(0), COLUMN()+(-1), 1)), 2)</f>
        <v>7.54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1.502</v>
      </c>
      <c r="G13" s="11"/>
      <c r="H13" s="11"/>
      <c r="I13" s="12">
        <v>0.18</v>
      </c>
      <c r="J13" s="12">
        <f ca="1">ROUND(INDIRECT(ADDRESS(ROW()+(0), COLUMN()+(-4), 1))*INDIRECT(ADDRESS(ROW()+(0), COLUMN()+(-1), 1)), 2)</f>
        <v>0.27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</v>
      </c>
      <c r="G14" s="13"/>
      <c r="H14" s="13"/>
      <c r="I14" s="14">
        <v>0.21</v>
      </c>
      <c r="J14" s="14">
        <f ca="1">ROUND(INDIRECT(ADDRESS(ROW()+(0), COLUMN()+(-4), 1))*INDIRECT(ADDRESS(ROW()+(0), COLUMN()+(-1), 1)), 2)</f>
        <v>0.02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8.64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</v>
      </c>
      <c r="G17" s="13"/>
      <c r="H17" s="13"/>
      <c r="I17" s="14">
        <v>1.94</v>
      </c>
      <c r="J17" s="14">
        <f ca="1">ROUND(INDIRECT(ADDRESS(ROW()+(0), COLUMN()+(-4), 1))*INDIRECT(ADDRESS(ROW()+(0), COLUMN()+(-1), 1)), 2)</f>
        <v>0.14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0.14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0.653</v>
      </c>
      <c r="G20" s="11"/>
      <c r="H20" s="11"/>
      <c r="I20" s="12">
        <v>22.53</v>
      </c>
      <c r="J20" s="12">
        <f ca="1">ROUND(INDIRECT(ADDRESS(ROW()+(0), COLUMN()+(-4), 1))*INDIRECT(ADDRESS(ROW()+(0), COLUMN()+(-1), 1)), 2)</f>
        <v>14.71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0.381</v>
      </c>
      <c r="G21" s="13"/>
      <c r="H21" s="13"/>
      <c r="I21" s="14">
        <v>21.19</v>
      </c>
      <c r="J21" s="14">
        <f ca="1">ROUND(INDIRECT(ADDRESS(ROW()+(0), COLUMN()+(-4), 1))*INDIRECT(ADDRESS(ROW()+(0), COLUMN()+(-1), 1)), 2)</f>
        <v>8.07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22.78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1)),INDIRECT(ADDRESS(ROW()+(-9), COLUMN()+(1), 1))), 2)</f>
        <v>31.56</v>
      </c>
      <c r="J24" s="14">
        <f ca="1">ROUND(INDIRECT(ADDRESS(ROW()+(0), COLUMN()+(-4), 1))*INDIRECT(ADDRESS(ROW()+(0), COLUMN()+(-1), 1))/100, 2)</f>
        <v>0.63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32.19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1.06202e+006</v>
      </c>
      <c r="H29" s="29">
        <v>1.06202e+006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1" spans="1:10" ht="13.50" thickBot="1" customHeight="1">
      <c r="A31" s="28" t="s">
        <v>53</v>
      </c>
      <c r="B31" s="28"/>
      <c r="C31" s="28"/>
      <c r="D31" s="28"/>
      <c r="E31" s="28"/>
      <c r="F31" s="28"/>
      <c r="G31" s="29">
        <v>1.18202e+006</v>
      </c>
      <c r="H31" s="29">
        <v>1.18202e+006</v>
      </c>
      <c r="I31" s="29"/>
      <c r="J31" s="29" t="s">
        <v>54</v>
      </c>
    </row>
    <row r="32" spans="1:10" ht="13.50" thickBot="1" customHeight="1">
      <c r="A32" s="30" t="s">
        <v>55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58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2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