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<sst xmlns="http://schemas.openxmlformats.org/spreadsheetml/2006/main" count="108" uniqueCount="108">
  <si>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</si>
  <si>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</si>
  <si>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</si>
  <si>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Cubierta plana transitable, no ventilada, ajardinada semiintensiva. Sistema Projar Aromatic "PROJAR".</t>
  </si>
  <si>
    <r>
      <rPr>
        <sz val="8.25"/>
        <color rgb="FF000000"/>
        <rFont val="Arial"/>
        <family val="2"/>
      </rPr>
      <t xml:space="preserve">Cubierta plana transitable, no ventilada, ajardinada semiintensiva, sistema Projar Aromatic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baja densidad (LDPE), QRF-500 "PROJAR", color negro, para evitar la penetración de raíces en la membrana impermeable;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GTF-150 "PROJAR", de geotextil de fibras de polipropileno; CAPA DE PROTECCIÓN: sustrato CoverPro Aromatic "PROJAR", compuesto de grava, roca volcánica o arena de sílice y fibra de coco y turba; con pH de 6, de 200 mm de espesor, semillas para césped "PROJAR", con mezcla de Festuca Arundinacea, Poa Pratensis y Ray Grass Inglés. Incluso cantos rodados para el relleno del espacio entre el borde de la cubierta y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</si>
  <si>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</si>
  <si>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</si>
  <si>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</si>
  <si>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</si>
  <si>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</si>
  <si>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</si>
  <si>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</si>
  <si>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</si>
  <si>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</si>
  <si>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</si>
  <si>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</si>
  <si>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</si>
  <si>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</si>
  <si>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</si>
  <si>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</si>
  <si>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</si>
  <si>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</si>
  <si>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</si>
  <si>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</si>
  <si>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</si>
  <si>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</si>
  <si>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</si>
  <si>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</si>
  <si>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</si>
  <si>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</si>
  <si>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</si>
  <si>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</si>
  <si>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</si>
  <si>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</si>
  <si>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</si>
  <si>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</si>
  <si>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</si>
  <si>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</si>
  <si>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</si>
  <si>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</si>
  <si>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</si>
  <si>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</si>
  <si>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</si>
  <si>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</si>
  <si>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</si>
  <si>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</si>
  <si>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</si>
  <si>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</si>
  <si>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</si>
  <si>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</si>
  <si>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</si>
  <si>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mt48sap010h</t>
  </si>
  <si>
    <t xml:space="preserve">m³</t>
  </si>
  <si>
    <t xml:space="preserve">Sustrato CoverPro Aromatic "PROJAR", compuesto de grava, roca volcánica o arena de sílice y fibra de coco y turba; con pH de 6, suministrado en sacos Big Bag, para cubiertas verdes.</t>
  </si>
  <si>
    <t xml:space="preserve">mt48tsp010x</t>
  </si>
  <si>
    <t xml:space="preserve">m²</t>
  </si>
  <si>
    <t xml:space="preserve">Semillas para césped "PROJAR", suministradas en sacos con mezcla de Festuca Arundinacea, Poa Pratensis y Ray Grass Inglés,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</si>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</sst>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71.91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95</v>
      </c>
      <c r="J23" s="12">
        <f ca="1">ROUND(INDIRECT(ADDRESS(ROW()+(0), COLUMN()+(-3), 1))*INDIRECT(ADDRESS(ROW()+(0), COLUMN()+(-1), 1)), 2)</f>
        <v>24.04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6.82</v>
      </c>
      <c r="J24" s="12">
        <f ca="1">ROUND(INDIRECT(ADDRESS(ROW()+(0), COLUMN()+(-3), 1))*INDIRECT(ADDRESS(ROW()+(0), COLUMN()+(-1), 1)), 2)</f>
        <v>6.82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94.25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0.098</v>
      </c>
      <c r="H28" s="11"/>
      <c r="I28" s="12">
        <v>22.53</v>
      </c>
      <c r="J28" s="12">
        <f ca="1">ROUND(INDIRECT(ADDRESS(ROW()+(0), COLUMN()+(-3), 1))*INDIRECT(ADDRESS(ROW()+(0), COLUMN()+(-1), 1)), 2)</f>
        <v>2.21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0.316</v>
      </c>
      <c r="H29" s="11"/>
      <c r="I29" s="12">
        <v>21.19</v>
      </c>
      <c r="J29" s="12">
        <f ca="1">ROUND(INDIRECT(ADDRESS(ROW()+(0), COLUMN()+(-3), 1))*INDIRECT(ADDRESS(ROW()+(0), COLUMN()+(-1), 1)), 2)</f>
        <v>6.7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0.396</v>
      </c>
      <c r="H30" s="11"/>
      <c r="I30" s="12">
        <v>22.53</v>
      </c>
      <c r="J30" s="12">
        <f ca="1">ROUND(INDIRECT(ADDRESS(ROW()+(0), COLUMN()+(-3), 1))*INDIRECT(ADDRESS(ROW()+(0), COLUMN()+(-1), 1)), 2)</f>
        <v>8.92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0.396</v>
      </c>
      <c r="H31" s="11"/>
      <c r="I31" s="12">
        <v>21.78</v>
      </c>
      <c r="J31" s="12">
        <f ca="1">ROUND(INDIRECT(ADDRESS(ROW()+(0), COLUMN()+(-3), 1))*INDIRECT(ADDRESS(ROW()+(0), COLUMN()+(-1), 1)), 2)</f>
        <v>8.62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0.265</v>
      </c>
      <c r="H32" s="11"/>
      <c r="I32" s="12">
        <v>22.53</v>
      </c>
      <c r="J32" s="12">
        <f ca="1">ROUND(INDIRECT(ADDRESS(ROW()+(0), COLUMN()+(-3), 1))*INDIRECT(ADDRESS(ROW()+(0), COLUMN()+(-1), 1)), 2)</f>
        <v>5.97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0.265</v>
      </c>
      <c r="H33" s="13"/>
      <c r="I33" s="14">
        <v>21.78</v>
      </c>
      <c r="J33" s="14">
        <f ca="1">ROUND(INDIRECT(ADDRESS(ROW()+(0), COLUMN()+(-3), 1))*INDIRECT(ADDRESS(ROW()+(0), COLUMN()+(-1), 1)), 2)</f>
        <v>5.77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38.19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132.44</v>
      </c>
      <c r="J36" s="14">
        <f ca="1">ROUND(INDIRECT(ADDRESS(ROW()+(0), COLUMN()+(-3), 1))*INDIRECT(ADDRESS(ROW()+(0), COLUMN()+(-1), 1))/100, 2)</f>
        <v>2.65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135.09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1.18202e+006</v>
      </c>
      <c r="G46" s="25"/>
      <c r="H46" s="25">
        <v>1.18202e+006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