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<sst xmlns="http://schemas.openxmlformats.org/spreadsheetml/2006/main" count="50" uniqueCount="50">
  <si>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</si>
  <si>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RAA052</t>
  </si>
  <si>
    <t xml:space="preserve">m²</t>
  </si>
  <si>
    <t xml:space="preserve">Revestimiento exterior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</si>
  <si>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esmaltado, de 200x400 mm, gama media, capacidad de absorción de agua E&lt;3%, grupo BIb, según UNE-EN 14411. SOPORTE: paramento de hormigón, vertical. COLOCACIÓN: en capa fina y mediante doble encolado con adhesivo cementoso mejorado, C2 TE S1, según UNE-EN 12004, deformable, con deslizamiento reducido y tiempo abierto ampliado,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</si>
  <si>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</si>
  <si>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</si>
  <si>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</si>
  <si>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</si>
  <si>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</si>
  <si>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</si>
  <si>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</si>
  <si>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</si>
  <si>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</si>
  <si>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</si>
  <si>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mt19abe100cib</t>
  </si>
  <si>
    <t xml:space="preserve">m²</t>
  </si>
  <si>
    <t xml:space="preserve">Piezas de gran formato de gres esmaltado, de 200x400 mm, gama media, capacidad de absorción de agua E&lt;3%, grupo BIb,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</si>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</sst>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0.8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15.37</v>
      </c>
      <c r="J11" s="12">
        <f ca="1">ROUND(INDIRECT(ADDRESS(ROW()+(0), COLUMN()+(-3), 1))*INDIRECT(ADDRESS(ROW()+(0), COLUMN()+(-1), 1)), 2)</f>
        <v>16.14</v>
      </c>
    </row>
    <row r="12" spans="1:10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0.19</v>
      </c>
      <c r="H12" s="11"/>
      <c r="I12" s="12">
        <v>1.43</v>
      </c>
      <c r="J12" s="12">
        <f ca="1">ROUND(INDIRECT(ADDRESS(ROW()+(0), COLUMN()+(-3), 1))*INDIRECT(ADDRESS(ROW()+(0), COLUMN()+(-1), 1)), 2)</f>
        <v>0.27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0.25</v>
      </c>
      <c r="H13" s="13"/>
      <c r="I13" s="14">
        <v>2.4</v>
      </c>
      <c r="J13" s="14">
        <f ca="1">ROUND(INDIRECT(ADDRESS(ROW()+(0), COLUMN()+(-3), 1))*INDIRECT(ADDRESS(ROW()+(0), COLUMN()+(-1), 1)), 2)</f>
        <v>0.6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22.29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0.721</v>
      </c>
      <c r="H16" s="11"/>
      <c r="I16" s="12">
        <v>22.53</v>
      </c>
      <c r="J16" s="12">
        <f ca="1">ROUND(INDIRECT(ADDRESS(ROW()+(0), COLUMN()+(-3), 1))*INDIRECT(ADDRESS(ROW()+(0), COLUMN()+(-1), 1)), 2)</f>
        <v>16.24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0.721</v>
      </c>
      <c r="H17" s="13"/>
      <c r="I17" s="14">
        <v>21.78</v>
      </c>
      <c r="J17" s="14">
        <f ca="1">ROUND(INDIRECT(ADDRESS(ROW()+(0), COLUMN()+(-3), 1))*INDIRECT(ADDRESS(ROW()+(0), COLUMN()+(-1), 1)), 2)</f>
        <v>15.7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31.94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54.23</v>
      </c>
      <c r="J20" s="14">
        <f ca="1">ROUND(INDIRECT(ADDRESS(ROW()+(0), COLUMN()+(-3), 1))*INDIRECT(ADDRESS(ROW()+(0), COLUMN()+(-1), 1))/100, 2)</f>
        <v>1.08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55.31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