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<sst xmlns="http://schemas.openxmlformats.org/spreadsheetml/2006/main" count="49" uniqueCount="49">
  <si>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</si>
  <si>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RBA040</t>
  </si>
  <si>
    <t xml:space="preserve">m²</t>
  </si>
  <si>
    <t xml:space="preserve">Capa de mortero de cal sobre paramento interior.</t>
  </si>
  <si>
    <r>
      <rPr>
        <sz val="8.25"/>
        <color rgb="FF000000"/>
        <rFont val="Arial"/>
        <family val="2"/>
      </rPr>
      <t xml:space="preserve">Capa de mortero de cal, tipo GP CSIII W1, según UNE-EN 998-1, color gris, de 15 mm de espesor, maestreado, con acabado fratasado, aplicado mecánicamente, sobre paramento interior de fábrica cerámica, vertical, de hasta 3 m de altura. Incluso junquillos de PVC, para formación de juntas.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</si>
  <si>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</si>
  <si>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</si>
  <si>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</si>
  <si>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</si>
  <si>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</si>
  <si>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</si>
  <si>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</si>
  <si>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</si>
  <si>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</si>
  <si>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</si>
  <si>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mt28mim020a</t>
  </si>
  <si>
    <t xml:space="preserve">kg</t>
  </si>
  <si>
    <t xml:space="preserve">Mortero de cal, tipo GP CSIII W1, según UNE-EN 998-1, para uso en interiores o en exteriores, color gris, compuesto por cal aérea, aglomerantes hidráulicos, áridos seleccionados y aditivos orgánicos e inorgánicos, para aplicar mediante proyección mecánica,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</si>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</sst>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0.01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18.75</v>
      </c>
      <c r="G11" s="11"/>
      <c r="H11" s="11"/>
      <c r="I11" s="12">
        <v>0.33</v>
      </c>
      <c r="J11" s="12">
        <f ca="1">ROUND(INDIRECT(ADDRESS(ROW()+(0), COLUMN()+(-4), 1))*INDIRECT(ADDRESS(ROW()+(0), COLUMN()+(-1), 1)), 2)</f>
        <v>6.19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3"/>
      <c r="H12" s="13"/>
      <c r="I12" s="14">
        <v>0.35</v>
      </c>
      <c r="J12" s="14">
        <f ca="1">ROUND(INDIRECT(ADDRESS(ROW()+(0), COLUMN()+(-4), 1))*INDIRECT(ADDRESS(ROW()+(0), COLUMN()+(-1), 1)), 2)</f>
        <v>0.26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6.46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0.267</v>
      </c>
      <c r="G15" s="13"/>
      <c r="H15" s="13"/>
      <c r="I15" s="14">
        <v>8.52</v>
      </c>
      <c r="J15" s="14">
        <f ca="1">ROUND(INDIRECT(ADDRESS(ROW()+(0), COLUMN()+(-4), 1))*INDIRECT(ADDRESS(ROW()+(0), COLUMN()+(-1), 1)), 2)</f>
        <v>2.27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2.27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0.465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10.48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0.219</v>
      </c>
      <c r="G19" s="13"/>
      <c r="H19" s="13"/>
      <c r="I19" s="14">
        <v>22.07</v>
      </c>
      <c r="J19" s="14">
        <f ca="1">ROUND(INDIRECT(ADDRESS(ROW()+(0), COLUMN()+(-4), 1))*INDIRECT(ADDRESS(ROW()+(0), COLUMN()+(-1), 1)), 2)</f>
        <v>4.83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15.31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24.04</v>
      </c>
      <c r="J22" s="14">
        <f ca="1">ROUND(INDIRECT(ADDRESS(ROW()+(0), COLUMN()+(-4), 1))*INDIRECT(ADDRESS(ROW()+(0), COLUMN()+(-1), 1))/100, 2)</f>
        <v>0.48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24.52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>
        <v>4</v>
      </c>
    </row>
    <row r="28" spans="1:10" ht="13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