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<sst xmlns="http://schemas.openxmlformats.org/spreadsheetml/2006/main" count="44" uniqueCount="44">
  <si>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</si>
  <si>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RBA061</t>
  </si>
  <si>
    <t xml:space="preserve">m²</t>
  </si>
  <si>
    <t xml:space="preserve">Capa de terminación de estuco de mortero de cal sobre capa base, en paramento interior.</t>
  </si>
  <si>
    <r>
      <rPr>
        <sz val="8.25"/>
        <color rgb="FF000000"/>
        <rFont val="Arial"/>
        <family val="2"/>
      </rPr>
      <t xml:space="preserve">Capa de terminación de estuco de mortero de cal, tipo CR CSI W0, según UNE-EN 998-1, color a elegir, de 3 mm de espesor, con acabado fratasado,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</si>
  <si>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</si>
  <si>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</si>
  <si>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</si>
  <si>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</si>
  <si>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</si>
  <si>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</si>
  <si>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</si>
  <si>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</si>
  <si>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</si>
  <si>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</si>
  <si>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mt28esp020d</t>
  </si>
  <si>
    <t xml:space="preserve">kg</t>
  </si>
  <si>
    <t xml:space="preserve">Mortero de cal, tipo CR CSI W0, según UNE-EN 998-1, para uso en interiores o en exteriores, color a elegir, compuesto de cal aérea, áridos de granulometría compensada y aditivos, suministrado en sacos.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</si>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</sst>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1.40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</v>
      </c>
      <c r="H11" s="11"/>
      <c r="I11" s="12">
        <v>4.21</v>
      </c>
      <c r="J11" s="12">
        <f ca="1">ROUND(INDIRECT(ADDRESS(ROW()+(0), COLUMN()+(-3), 1))*INDIRECT(ADDRESS(ROW()+(0), COLUMN()+(-1), 1)), 2)</f>
        <v>12.63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0.1</v>
      </c>
      <c r="J12" s="14">
        <f ca="1">ROUND(INDIRECT(ADDRESS(ROW()+(0), COLUMN()+(-3), 1))*INDIRECT(ADDRESS(ROW()+(0), COLUMN()+(-1), 1)), 2)</f>
        <v>0.1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12.74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0.479</v>
      </c>
      <c r="H15" s="11"/>
      <c r="I15" s="12">
        <v>22.53</v>
      </c>
      <c r="J15" s="12">
        <f ca="1">ROUND(INDIRECT(ADDRESS(ROW()+(0), COLUMN()+(-3), 1))*INDIRECT(ADDRESS(ROW()+(0), COLUMN()+(-1), 1)), 2)</f>
        <v>10.79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0.24</v>
      </c>
      <c r="H16" s="13"/>
      <c r="I16" s="14">
        <v>22.07</v>
      </c>
      <c r="J16" s="14">
        <f ca="1">ROUND(INDIRECT(ADDRESS(ROW()+(0), COLUMN()+(-3), 1))*INDIRECT(ADDRESS(ROW()+(0), COLUMN()+(-1), 1)), 2)</f>
        <v>5.3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16.09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4</v>
      </c>
      <c r="H19" s="13"/>
      <c r="I19" s="14">
        <f ca="1">ROUND(SUM(INDIRECT(ADDRESS(ROW()+(-2), COLUMN()+(1), 1)),INDIRECT(ADDRESS(ROW()+(-6), COLUMN()+(1), 1))), 2)</f>
        <v>28.83</v>
      </c>
      <c r="J19" s="14">
        <f ca="1">ROUND(INDIRECT(ADDRESS(ROW()+(0), COLUMN()+(-3), 1))*INDIRECT(ADDRESS(ROW()+(0), COLUMN()+(-1), 1))/100, 2)</f>
        <v>1.15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29.98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>
        <v>4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