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<sst xmlns="http://schemas.openxmlformats.org/spreadsheetml/2006/main" count="41" uniqueCount="41">
  <si>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</si>
  <si>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RDM030</t>
  </si>
  <si>
    <t xml:space="preserve">m²</t>
  </si>
  <si>
    <t xml:space="preserve">Revestimiento mural con paneles de madera maciza.</t>
  </si>
  <si>
    <r>
      <rPr>
        <sz val="8.25"/>
        <color rgb="FF000000"/>
        <rFont val="Arial"/>
        <family val="2"/>
      </rPr>
      <t xml:space="preserve">Revestimiento mural con paneles formados por listones de madera maciza de samba (Triplochiton scleroxylon), sin tratar, acabado barnizado, de 120x3000 mm y 20 mm de espesor, con los bordes machihembrados, en posición horizontal. Colocación en obra: con clavos sobre rastreles de madera, con una separación de 500 mm. Incluso tornillos para la fijación de los rastreles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</si>
  <si>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</si>
  <si>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</si>
  <si>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</si>
  <si>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</si>
  <si>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</si>
  <si>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</si>
  <si>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</si>
  <si>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</si>
  <si>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</si>
  <si>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</si>
  <si>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</si>
  <si>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</si>
  <si>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</si>
  <si>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</si>
  <si>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</si>
  <si>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</si>
  <si>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mt22bar070b</t>
  </si>
  <si>
    <t xml:space="preserve">m²</t>
  </si>
  <si>
    <t xml:space="preserve">Panel formado por listones de madera maciza de samba (Triplochiton scleroxylon), sin tratar, Euroclase D-s2, d0 de reacción al fuego, según UNE-EN 13501-1, acabado barnizado, de 120x3000 mm y 20 mm de espesor, con los bordes machihembrados.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</si>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</sst>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1.7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0.02</v>
      </c>
      <c r="H12" s="12">
        <f ca="1">ROUND(INDIRECT(ADDRESS(ROW()+(0), COLUMN()+(-2), 1))*INDIRECT(ADDRESS(ROW()+(0), COLUMN()+(-1), 1)), 2)</f>
        <v>0.06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165</v>
      </c>
      <c r="H13" s="12">
        <f ca="1">ROUND(INDIRECT(ADDRESS(ROW()+(0), COLUMN()+(-2), 1))*INDIRECT(ADDRESS(ROW()+(0), COLUMN()+(-1), 1)), 2)</f>
        <v>173.25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0.04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0.707</v>
      </c>
      <c r="G17" s="12">
        <v>22.86</v>
      </c>
      <c r="H17" s="12">
        <f ca="1">ROUND(INDIRECT(ADDRESS(ROW()+(0), COLUMN()+(-2), 1))*INDIRECT(ADDRESS(ROW()+(0), COLUMN()+(-1), 1)), 2)</f>
        <v>16.16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0.707</v>
      </c>
      <c r="G18" s="14">
        <v>21.9</v>
      </c>
      <c r="H18" s="14">
        <f ca="1">ROUND(INDIRECT(ADDRESS(ROW()+(0), COLUMN()+(-2), 1))*INDIRECT(ADDRESS(ROW()+(0), COLUMN()+(-1), 1)), 2)</f>
        <v>15.48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209.29</v>
      </c>
      <c r="H21" s="14">
        <f ca="1">ROUND(INDIRECT(ADDRESS(ROW()+(0), COLUMN()+(-2), 1))*INDIRECT(ADDRESS(ROW()+(0), COLUMN()+(-1), 1))/100, 2)</f>
        <v>4.19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213.48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