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<sst xmlns="http://schemas.openxmlformats.org/spreadsheetml/2006/main" count="61" uniqueCount="61">
  <si>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</si>
  <si>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RRA005</t>
  </si>
  <si>
    <t xml:space="preserve">m²</t>
  </si>
  <si>
    <t xml:space="preserve">Trasdosado autoportante de placas de arcilla.</t>
  </si>
  <si>
    <r>
      <rPr>
        <sz val="8.25"/>
        <color rgb="FF000000"/>
        <rFont val="Arial"/>
        <family val="2"/>
      </rPr>
      <t xml:space="preserve">Trasdosado autoportante arriostrado, de 70 mm de espesor total, formado por placa de arcilla tipo estándar de 20 mm de espesor, atornillada directamente a una estructura autoportante de acero galvanizado formada por canales horizontales, sólidamente fijados al suelo y al techo y montantes verticales de 50 mm y 0,6 mm de espesor con una modulación de 400 mm y con disposición normal "N", montados sobre canales y fijados al paramento vertical. Incluso banda desolidarizadora; fijaciones para el anclaje de los perfiles metálicos;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</si>
  <si>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</si>
  <si>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</si>
  <si>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</si>
  <si>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</si>
  <si>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</si>
  <si>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</si>
  <si>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</si>
  <si>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</si>
  <si>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</si>
  <si>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</si>
  <si>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</si>
  <si>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</si>
  <si>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</si>
  <si>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</si>
  <si>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</si>
  <si>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</si>
  <si>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mt12ply010a</t>
  </si>
  <si>
    <t xml:space="preserve">m²</t>
  </si>
  <si>
    <t xml:space="preserve">Placa de arcilla con fibras vegetales, de 20 mm de espesor, 600 mm de anchura y 1200 mm de longitud, reforzada con malla de yute por ambas caras, Euroclase A2-s1, d0 de reacción al fuego, según UNE-EN 13501-1,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</si>
  <si>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</si>
  <si>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</si>
  <si>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</si>
  <si>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</si>
  <si>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</si>
  <si>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</si>
  <si>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</si>
  <si>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</si>
  <si>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</si>
  <si>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</si>
  <si>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</si>
  <si>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áridos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</si>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</sst>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0.24</v>
      </c>
      <c r="J10" s="12">
        <f ca="1">ROUND(INDIRECT(ADDRESS(ROW()+(0), COLUMN()+(-3), 1))*INDIRECT(ADDRESS(ROW()+(0), COLUMN()+(-1), 1)), 2)</f>
        <v>0.19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</v>
      </c>
      <c r="H11" s="11"/>
      <c r="I11" s="12">
        <v>2.71</v>
      </c>
      <c r="J11" s="12">
        <f ca="1">ROUND(INDIRECT(ADDRESS(ROW()+(0), COLUMN()+(-3), 1))*INDIRECT(ADDRESS(ROW()+(0), COLUMN()+(-1), 1)), 2)</f>
        <v>2.17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3.22</v>
      </c>
      <c r="J12" s="12">
        <f ca="1">ROUND(INDIRECT(ADDRESS(ROW()+(0), COLUMN()+(-3), 1))*INDIRECT(ADDRESS(ROW()+(0), COLUMN()+(-1), 1)), 2)</f>
        <v>9.66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1.02</v>
      </c>
      <c r="H13" s="11"/>
      <c r="I13" s="12">
        <v>26.77</v>
      </c>
      <c r="J13" s="12">
        <f ca="1">ROUND(INDIRECT(ADDRESS(ROW()+(0), COLUMN()+(-3), 1))*INDIRECT(ADDRESS(ROW()+(0), COLUMN()+(-1), 1)), 2)</f>
        <v>27.31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18</v>
      </c>
      <c r="H14" s="11"/>
      <c r="I14" s="12">
        <v>0.01</v>
      </c>
      <c r="J14" s="12">
        <f ca="1">ROUND(INDIRECT(ADDRESS(ROW()+(0), COLUMN()+(-3), 1))*INDIRECT(ADDRESS(ROW()+(0), COLUMN()+(-1), 1)), 2)</f>
        <v>0.18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0.06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0.26</v>
      </c>
      <c r="H16" s="11"/>
      <c r="I16" s="12">
        <v>2.57</v>
      </c>
      <c r="J16" s="12">
        <f ca="1">ROUND(INDIRECT(ADDRESS(ROW()+(0), COLUMN()+(-3), 1))*INDIRECT(ADDRESS(ROW()+(0), COLUMN()+(-1), 1)), 2)</f>
        <v>0.67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4.2</v>
      </c>
      <c r="H17" s="13"/>
      <c r="I17" s="14">
        <v>0.19</v>
      </c>
      <c r="J17" s="14">
        <f ca="1">ROUND(INDIRECT(ADDRESS(ROW()+(0), COLUMN()+(-3), 1))*INDIRECT(ADDRESS(ROW()+(0), COLUMN()+(-1), 1)), 2)</f>
        <v>0.8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0.444</v>
      </c>
      <c r="H20" s="11"/>
      <c r="I20" s="12">
        <v>23.16</v>
      </c>
      <c r="J20" s="12">
        <f ca="1">ROUND(INDIRECT(ADDRESS(ROW()+(0), COLUMN()+(-3), 1))*INDIRECT(ADDRESS(ROW()+(0), COLUMN()+(-1), 1)), 2)</f>
        <v>10.28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0.444</v>
      </c>
      <c r="H21" s="13"/>
      <c r="I21" s="14">
        <v>21.78</v>
      </c>
      <c r="J21" s="14">
        <f ca="1">ROUND(INDIRECT(ADDRESS(ROW()+(0), COLUMN()+(-3), 1))*INDIRECT(ADDRESS(ROW()+(0), COLUMN()+(-1), 1)), 2)</f>
        <v>9.67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19.95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61.05</v>
      </c>
      <c r="J24" s="14">
        <f ca="1">ROUND(INDIRECT(ADDRESS(ROW()+(0), COLUMN()+(-3), 1))*INDIRECT(ADDRESS(ROW()+(0), COLUMN()+(-1), 1))/100, 2)</f>
        <v>1.22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62.27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112006</v>
      </c>
      <c r="G29" s="29"/>
      <c r="H29" s="29">
        <v>112007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32" t="s">
        <v>57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