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<sst xmlns="http://schemas.openxmlformats.org/spreadsheetml/2006/main" count="32" uniqueCount="32">
  <si>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</si>
  <si>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RRW020</t>
  </si>
  <si>
    <t xml:space="preserve">m²</t>
  </si>
  <si>
    <t xml:space="preserve">Trasdosado autoportante de paneles sándwich aislantes de acero.</t>
  </si>
  <si>
    <r>
      <rPr>
        <sz val="8.25"/>
        <color rgb="FF000000"/>
        <rFont val="Arial"/>
        <family val="2"/>
      </rPr>
      <t xml:space="preserve">Trasdosado autoportante, formado por paneles sándwich aislantes térmicos y acústicos de acero, de 100 mm de espesor y 1150 mm de anchura, formado por cara exterior de chapa lisa, de 0,6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32,5 dBA y coeficiente de absorción acústica medio 0,95, según UNE-EN ISO 354. Incluso accesorios de fijación.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</si>
  <si>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</si>
  <si>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</si>
  <si>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</si>
  <si>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</si>
  <si>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</si>
  <si>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</si>
  <si>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</si>
  <si>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mt12ppa050p</t>
  </si>
  <si>
    <t xml:space="preserve">m²</t>
  </si>
  <si>
    <t xml:space="preserve">Panel sándwich aislante térmico y acústico de acero, de 100 mm de espesor y 1150 mm de anchura, formado por cara exterior de chapa lisa, de 0,6 mm de espesor, acabado prelacado, alma aislante de lana de roca de densidad media 120 kg/m³ y cara interior de chapa lisa de 0,5 mm de espesor, conductividad térmica 0,043 W/(mK), Euroclase A2-s1, d0 de reacción al fuego según UNE-EN 13501-1, con 33 dB de índice global de reducción acústica, Rw, proporcionando una reducción del nivel global ponderado de presión de ruido aéreo de 32,5 dBA y coeficiente de absorción acústica medio 0,95, según UNE-EN ISO 354; para particiones.</t>
  </si>
  <si>
    <t xml:space="preserve">mt12ppa100b</t>
  </si>
  <si>
    <t xml:space="preserve">Ud</t>
  </si>
  <si>
    <t xml:space="preserve">Kit de accesorios de fijación, para paneles sándwich aislantes, en particiones.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</si>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</sst>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46.01</v>
      </c>
      <c r="H10" s="12">
        <f ca="1">ROUND(INDIRECT(ADDRESS(ROW()+(0), COLUMN()+(-2), 1))*INDIRECT(ADDRESS(ROW()+(0), COLUMN()+(-1), 1)), 2)</f>
        <v>48.31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9.7</v>
      </c>
      <c r="H11" s="14">
        <f ca="1">ROUND(INDIRECT(ADDRESS(ROW()+(0), COLUMN()+(-2), 1))*INDIRECT(ADDRESS(ROW()+(0), COLUMN()+(-1), 1)), 2)</f>
        <v>1.94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0.192</v>
      </c>
      <c r="G14" s="12">
        <v>23.16</v>
      </c>
      <c r="H14" s="12">
        <f ca="1">ROUND(INDIRECT(ADDRESS(ROW()+(0), COLUMN()+(-2), 1))*INDIRECT(ADDRESS(ROW()+(0), COLUMN()+(-1), 1)), 2)</f>
        <v>4.45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0.096</v>
      </c>
      <c r="G15" s="14">
        <v>21.78</v>
      </c>
      <c r="H15" s="14">
        <f ca="1">ROUND(INDIRECT(ADDRESS(ROW()+(0), COLUMN()+(-2), 1))*INDIRECT(ADDRESS(ROW()+(0), COLUMN()+(-1), 1)), 2)</f>
        <v>2.09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56.79</v>
      </c>
      <c r="H18" s="14">
        <f ca="1">ROUND(INDIRECT(ADDRESS(ROW()+(0), COLUMN()+(-2), 1))*INDIRECT(ADDRESS(ROW()+(0), COLUMN()+(-1), 1))/100, 2)</f>
        <v>1.14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57.93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