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<sst xmlns="http://schemas.openxmlformats.org/spreadsheetml/2006/main" count="53" uniqueCount="53">
  <si>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</si>
  <si>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RSB017</t>
  </si>
  <si>
    <t xml:space="preserve">m²</t>
  </si>
  <si>
    <t xml:space="preserve">Base de mortero autonivelante de cemento.</t>
  </si>
  <si>
    <r>
      <rPr>
        <sz val="8.25"/>
        <color rgb="FF000000"/>
        <rFont val="Arial"/>
        <family val="2"/>
      </rPr>
      <t xml:space="preserve">Base para pavimento interior, de 30 mm de espesor, de mortero autonivelante de cemento, CT - C25 - F5 según UNE-EN 13813, vertido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</si>
  <si>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</si>
  <si>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</si>
  <si>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</si>
  <si>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</si>
  <si>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</si>
  <si>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</si>
  <si>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</si>
  <si>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</si>
  <si>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</si>
  <si>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</si>
  <si>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mt09moc030b</t>
  </si>
  <si>
    <t xml:space="preserve">kg</t>
  </si>
  <si>
    <t xml:space="preserve">Mortero autonivelante de cemento, CT - C25 - F5 según UNE-EN 13813, compuesto por ligantes hidráulicos, resinas poliméricas, áridos silíceos, fibra de vidrio y aditivos orgánicos e inorgánicos, para espesores de 8 a 50 mm,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</si>
  <si>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</si>
  <si>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</si>
  <si>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</si>
  <si>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</si>
  <si>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</si>
  <si>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mq06pym020</t>
  </si>
  <si>
    <t xml:space="preserve">h</t>
  </si>
  <si>
    <t xml:space="preserve">Mezcladora-bombeadora para morteros autonivelantes.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</si>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</sst>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1"/>
      <c r="H11" s="11"/>
      <c r="I11" s="12">
        <v>0.74</v>
      </c>
      <c r="J11" s="12">
        <f ca="1">ROUND(INDIRECT(ADDRESS(ROW()+(0), COLUMN()+(-4), 1))*INDIRECT(ADDRESS(ROW()+(0), COLUMN()+(-1), 1)), 2)</f>
        <v>37.74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38.06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3"/>
      <c r="H15" s="13"/>
      <c r="I15" s="14">
        <v>10.91</v>
      </c>
      <c r="J15" s="14">
        <f ca="1">ROUND(INDIRECT(ADDRESS(ROW()+(0), COLUMN()+(-4), 1))*INDIRECT(ADDRESS(ROW()+(0), COLUMN()+(-1), 1)), 2)</f>
        <v>1.01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1.01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0.035</v>
      </c>
      <c r="G18" s="11"/>
      <c r="H18" s="11"/>
      <c r="I18" s="12">
        <v>22.53</v>
      </c>
      <c r="J18" s="12">
        <f ca="1">ROUND(INDIRECT(ADDRESS(ROW()+(0), COLUMN()+(-4), 1))*INDIRECT(ADDRESS(ROW()+(0), COLUMN()+(-1), 1)), 2)</f>
        <v>0.79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0.027</v>
      </c>
      <c r="G19" s="13"/>
      <c r="H19" s="13"/>
      <c r="I19" s="14">
        <v>21.78</v>
      </c>
      <c r="J19" s="14">
        <f ca="1">ROUND(INDIRECT(ADDRESS(ROW()+(0), COLUMN()+(-4), 1))*INDIRECT(ADDRESS(ROW()+(0), COLUMN()+(-1), 1)), 2)</f>
        <v>0.59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1.38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40.45</v>
      </c>
      <c r="J22" s="14">
        <f ca="1">ROUND(INDIRECT(ADDRESS(ROW()+(0), COLUMN()+(-4), 1))*INDIRECT(ADDRESS(ROW()+(0), COLUMN()+(-1), 1))/100, 2)</f>
        <v>0.81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41.26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1.07202e+006</v>
      </c>
      <c r="H27" s="29">
        <v>1.07202e+006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