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<sst xmlns="http://schemas.openxmlformats.org/spreadsheetml/2006/main" count="50" uniqueCount="50">
  <si>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</si>
  <si>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RSG155</t>
  </si>
  <si>
    <t xml:space="preserve">m²</t>
  </si>
  <si>
    <t xml:space="preserve">Pavimento interior de láminas de gres porcelánico técnico. Colocación en capa fina.</t>
  </si>
  <si>
    <r>
      <rPr>
        <sz val="8.25"/>
        <color rgb="FF000000"/>
        <rFont val="Arial"/>
        <family val="2"/>
      </rPr>
      <t xml:space="preserve">Pavimento interior de láminas de gres porcelánico técnico, con malla de fibra de vidrio incorporada, de 1000x1000x6 mm, gama media, capacidad de absorción de agua E&lt;0,1%, grupo BIa, según UNE-EN 14411, con resistencia al deslizamiento 35&lt;Rd&lt;=45 según UNE-EN 16165 y resbaladicidad clase 2 según CTE; carga de rotura &gt;1500 N; resistencia a la flexión &gt;45 N/mm². SOPORTE: de mortero de cemento. COLOCACIÓN: en capa fina y mediante doble encolado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</si>
  <si>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</si>
  <si>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</si>
  <si>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</si>
  <si>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</si>
  <si>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</si>
  <si>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</si>
  <si>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</si>
  <si>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</si>
  <si>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</si>
  <si>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</si>
  <si>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</si>
  <si>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</si>
  <si>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grupo BIa, según UNE-EN 14411, con resistencia al deslizamiento 35&lt;Rd&lt;=45 según UNE-EN 16165 y resbaladicidad clase 2 según CTE;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</si>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</sst>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0.5</v>
      </c>
      <c r="I10" s="12">
        <f ca="1">ROUND(INDIRECT(ADDRESS(ROW()+(0), COLUMN()+(-3), 1))*INDIRECT(ADDRESS(ROW()+(0), COLUMN()+(-1), 1)), 2)</f>
        <v>4</v>
      </c>
      <c r="J10" s="12"/>
    </row>
    <row r="11" spans="1:10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103.86</v>
      </c>
      <c r="I11" s="12">
        <f ca="1">ROUND(INDIRECT(ADDRESS(ROW()+(0), COLUMN()+(-3), 1))*INDIRECT(ADDRESS(ROW()+(0), COLUMN()+(-1), 1)), 2)</f>
        <v>109.05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0.04</v>
      </c>
      <c r="G13" s="13"/>
      <c r="H13" s="14">
        <v>1.46</v>
      </c>
      <c r="I13" s="14">
        <f ca="1">ROUND(INDIRECT(ADDRESS(ROW()+(0), COLUMN()+(-3), 1))*INDIRECT(ADDRESS(ROW()+(0), COLUMN()+(-1), 1)), 2)</f>
        <v>0.06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113.27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0.504</v>
      </c>
      <c r="G16" s="11"/>
      <c r="H16" s="12">
        <v>22.53</v>
      </c>
      <c r="I16" s="12">
        <f ca="1">ROUND(INDIRECT(ADDRESS(ROW()+(0), COLUMN()+(-3), 1))*INDIRECT(ADDRESS(ROW()+(0), COLUMN()+(-1), 1)), 2)</f>
        <v>11.36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0.252</v>
      </c>
      <c r="G17" s="13"/>
      <c r="H17" s="14">
        <v>21.78</v>
      </c>
      <c r="I17" s="14">
        <f ca="1">ROUND(INDIRECT(ADDRESS(ROW()+(0), COLUMN()+(-3), 1))*INDIRECT(ADDRESS(ROW()+(0), COLUMN()+(-1), 1)), 2)</f>
        <v>5.49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16.85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130.12</v>
      </c>
      <c r="I20" s="14">
        <f ca="1">ROUND(INDIRECT(ADDRESS(ROW()+(0), COLUMN()+(-3), 1))*INDIRECT(ADDRESS(ROW()+(0), COLUMN()+(-1), 1))/100, 2)</f>
        <v>2.6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132.72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