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<sst xmlns="http://schemas.openxmlformats.org/spreadsheetml/2006/main" count="44" uniqueCount="44">
  <si>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</si>
  <si>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RSI150</t>
  </si>
  <si>
    <t xml:space="preserve">m²</t>
  </si>
  <si>
    <t xml:space="preserve">Revestimiento de pavimento industrial o decorativo, sistema Maxfloor "DRIZORO".</t>
  </si>
  <si>
    <r>
      <rPr>
        <sz val="8.25"/>
        <color rgb="FF000000"/>
        <rFont val="Arial"/>
        <family val="2"/>
      </rPr>
      <t xml:space="preserve">Revestimiento de pavimento industrial, antideslizante, con resistencia al deslizamiento Rd&gt;45 según UNE-EN 16165 y resbaladicidad clase 3 según CTE, realizado sobre base de hormigón endurecido, con el sistema Maxfloor "DRIZORO", apto para aparcamientos, en interiores, mediante la aplicación sucesiva de: capa base con revestimiento para interiores bicomponente a base de resina epoxi, Maxfloor "DRIZORO", color rojo, acabado mate, espolvoreada superficialmente con árido silíceo Drizoro Silica 0308, "DRIZORO", de 0,30 a 0,80 mm de diámetro; y capa de sellado, en dos capas, la primera capa con revestimiento para interiores bicomponente a base de resina epoxi, Maxfloor "DRIZORO", color rojo, acabado mate y la segunda capa con revestimiento elástico para interiores monocomponente a base de poliuretano, Maxurethane "DRIZORO", incoloro, acabado brillante.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</si>
  <si>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</si>
  <si>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</si>
  <si>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</si>
  <si>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</si>
  <si>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</si>
  <si>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</si>
  <si>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</si>
  <si>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mt47add140a</t>
  </si>
  <si>
    <t xml:space="preserve">kg</t>
  </si>
  <si>
    <t xml:space="preserve">Revestimiento para interiores bicomponente a base de resina epoxi, Maxfloor "DRIZORO", color rojo, acabado mate.</t>
  </si>
  <si>
    <t xml:space="preserve">mt01adr010b</t>
  </si>
  <si>
    <t xml:space="preserve">kg</t>
  </si>
  <si>
    <t xml:space="preserve">Árido silíceo Drizoro Silica 0308, "DRIZORO", de 0,30 a 0,80 mm de diámetro.</t>
  </si>
  <si>
    <t xml:space="preserve">mt47add030a</t>
  </si>
  <si>
    <t xml:space="preserve">kg</t>
  </si>
  <si>
    <t xml:space="preserve">Revestimiento elástico para interiores monocomponente a base de poliuretano, Maxurethane "DRIZORO", incoloro, acabado brillante, según UNE-EN 1504-2.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</si>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</sst>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0.6</v>
      </c>
      <c r="H10" s="11"/>
      <c r="I10" s="12">
        <v>11.02</v>
      </c>
      <c r="J10" s="12">
        <f ca="1">ROUND(INDIRECT(ADDRESS(ROW()+(0), COLUMN()+(-3), 1))*INDIRECT(ADDRESS(ROW()+(0), COLUMN()+(-1), 1)), 2)</f>
        <v>6.61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1.25</v>
      </c>
      <c r="H11" s="11"/>
      <c r="I11" s="12">
        <v>0.28</v>
      </c>
      <c r="J11" s="12">
        <f ca="1">ROUND(INDIRECT(ADDRESS(ROW()+(0), COLUMN()+(-3), 1))*INDIRECT(ADDRESS(ROW()+(0), COLUMN()+(-1), 1)), 2)</f>
        <v>0.35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0.1</v>
      </c>
      <c r="H12" s="13"/>
      <c r="I12" s="14">
        <v>15.18</v>
      </c>
      <c r="J12" s="14">
        <f ca="1">ROUND(INDIRECT(ADDRESS(ROW()+(0), COLUMN()+(-3), 1))*INDIRECT(ADDRESS(ROW()+(0), COLUMN()+(-1), 1)), 2)</f>
        <v>1.52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8.48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0.449</v>
      </c>
      <c r="H15" s="11"/>
      <c r="I15" s="12">
        <v>22.53</v>
      </c>
      <c r="J15" s="12">
        <f ca="1">ROUND(INDIRECT(ADDRESS(ROW()+(0), COLUMN()+(-3), 1))*INDIRECT(ADDRESS(ROW()+(0), COLUMN()+(-1), 1)), 2)</f>
        <v>10.12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0.449</v>
      </c>
      <c r="H16" s="13"/>
      <c r="I16" s="14">
        <v>21.78</v>
      </c>
      <c r="J16" s="14">
        <f ca="1">ROUND(INDIRECT(ADDRESS(ROW()+(0), COLUMN()+(-3), 1))*INDIRECT(ADDRESS(ROW()+(0), COLUMN()+(-1), 1)), 2)</f>
        <v>9.78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19.9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28.38</v>
      </c>
      <c r="J19" s="14">
        <f ca="1">ROUND(INDIRECT(ADDRESS(ROW()+(0), COLUMN()+(-3), 1))*INDIRECT(ADDRESS(ROW()+(0), COLUMN()+(-1), 1))/100, 2)</f>
        <v>0.57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28.95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192005</v>
      </c>
      <c r="G24" s="25"/>
      <c r="H24" s="25">
        <v>112009</v>
      </c>
      <c r="I24" s="25"/>
      <c r="J24" s="25" t="s">
        <v>39</v>
      </c>
    </row>
    <row r="25" spans="1:10" ht="24.0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