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<sst xmlns="http://schemas.openxmlformats.org/spreadsheetml/2006/main" count="34" uniqueCount="34">
  <si>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</si>
  <si>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RSK050</t>
  </si>
  <si>
    <t xml:space="preserve">m²</t>
  </si>
  <si>
    <t xml:space="preserve">Desbastado mecánico de suelo de hormigón.</t>
  </si>
  <si>
    <r>
      <rPr>
        <sz val="8.25"/>
        <color rgb="FF000000"/>
        <rFont val="Arial"/>
        <family val="2"/>
      </rPr>
      <t xml:space="preserve">Desbastado mecánico con disco de diamante de suelo de hormigón, obteniendo una rugosidad inferior a 2 mm, eliminando lechadas superficiales o pinturas deterioradas, e incrementando la porosidad superficial del hormigón, para proceder posteriormente a la aplicación de un revestimiento (no incluido en este precio).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</si>
  <si>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</si>
  <si>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</si>
  <si>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</si>
  <si>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</si>
  <si>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</si>
  <si>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</si>
  <si>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</si>
  <si>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mq06aca010</t>
  </si>
  <si>
    <t xml:space="preserve">h</t>
  </si>
  <si>
    <t xml:space="preserve">Equipo de lijado o desbastado con disco de diamante para superficies de hormigón, con sistema de aspiración.</t>
  </si>
  <si>
    <t xml:space="preserve">mq08gel010k</t>
  </si>
  <si>
    <t xml:space="preserve">h</t>
  </si>
  <si>
    <t xml:space="preserve">Grupo electrógeno insonorizado, trifásico, de 45 kVA de potencia.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</si>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</sst>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1.06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0.104</v>
      </c>
      <c r="G10" s="12">
        <v>5.77</v>
      </c>
      <c r="H10" s="12">
        <f ca="1">ROUND(INDIRECT(ADDRESS(ROW()+(0), COLUMN()+(-2), 1))*INDIRECT(ADDRESS(ROW()+(0), COLUMN()+(-1), 1)), 2)</f>
        <v>0.6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0.104</v>
      </c>
      <c r="G11" s="14">
        <v>5.38</v>
      </c>
      <c r="H11" s="14">
        <f ca="1">ROUND(INDIRECT(ADDRESS(ROW()+(0), COLUMN()+(-2), 1))*INDIRECT(ADDRESS(ROW()+(0), COLUMN()+(-1), 1)), 2)</f>
        <v>0.56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1.16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0.106</v>
      </c>
      <c r="G14" s="12">
        <v>22.53</v>
      </c>
      <c r="H14" s="12">
        <f ca="1">ROUND(INDIRECT(ADDRESS(ROW()+(0), COLUMN()+(-2), 1))*INDIRECT(ADDRESS(ROW()+(0), COLUMN()+(-1), 1)), 2)</f>
        <v>2.39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0.106</v>
      </c>
      <c r="G15" s="12">
        <v>21.72</v>
      </c>
      <c r="H15" s="12">
        <f ca="1">ROUND(INDIRECT(ADDRESS(ROW()+(0), COLUMN()+(-2), 1))*INDIRECT(ADDRESS(ROW()+(0), COLUMN()+(-1), 1)), 2)</f>
        <v>2.3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0.053</v>
      </c>
      <c r="G16" s="14">
        <v>21.19</v>
      </c>
      <c r="H16" s="14">
        <f ca="1">ROUND(INDIRECT(ADDRESS(ROW()+(0), COLUMN()+(-2), 1))*INDIRECT(ADDRESS(ROW()+(0), COLUMN()+(-1), 1)), 2)</f>
        <v>1.12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5.81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1)),INDIRECT(ADDRESS(ROW()+(-7), COLUMN()+(1), 1))), 2)</f>
        <v>6.97</v>
      </c>
      <c r="H19" s="14">
        <f ca="1">ROUND(INDIRECT(ADDRESS(ROW()+(0), COLUMN()+(-2), 1))*INDIRECT(ADDRESS(ROW()+(0), COLUMN()+(-1), 1))/100, 2)</f>
        <v>0.14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1)),INDIRECT(ADDRESS(ROW()+(-8), COLUMN()+(0), 1))), 2)</f>
        <v>7.11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