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<sst xmlns="http://schemas.openxmlformats.org/spreadsheetml/2006/main" count="32" uniqueCount="32">
  <si>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</si>
  <si>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RSS043</t>
  </si>
  <si>
    <t xml:space="preserve">m²</t>
  </si>
  <si>
    <t xml:space="preserve">Pavimento vinílico heterogéneo, acústico, en losetas.</t>
  </si>
  <si>
    <r>
      <rPr>
        <sz val="8.25"/>
        <color rgb="FF000000"/>
        <rFont val="Arial"/>
        <family val="2"/>
      </rPr>
      <t xml:space="preserve">Pavimento vinílico heterogéneo, acústico, de 3,4 mm de espesor, con tratamiento de protección superficial a base de poliuretano, color a elegir, suministrado en losetas de 50x50 cm y revés de polietileno expandido de celdas cerradas, de alta densidad; peso total: 3270 g/m²; clasificación al uso, según UNE-EN ISO 10874: clase 23 para uso doméstico; clase 33 para uso comercial; clase 42 para uso industrial; reducción del ruido de impactos 19 dB, según UNE-EN ISO 10140; Euroclase Bfl-s1 de reacción al fuego, según UNE-EN 13501-1.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</si>
  <si>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</si>
  <si>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</si>
  <si>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</si>
  <si>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</si>
  <si>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</si>
  <si>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</si>
  <si>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</si>
  <si>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</si>
  <si>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</si>
  <si>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</si>
  <si>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mt18dsi060a</t>
  </si>
  <si>
    <t xml:space="preserve">m²</t>
  </si>
  <si>
    <t xml:space="preserve">Losetas heterogéneas de PVC, de 50x50 cm, de 3,4 mm de espesor, con tratamiento de protección superficial a base de poliuretano, color a elegir y revés de polietileno expandido de celdas cerradas, de alta densidad; peso total: 3270 g/m²; clasificación al uso, según UNE-EN ISO 10874: clase 23 para uso doméstico; clase 33 para uso comercial; clase 42 para uso industrial; reducción del ruido de impactos 19 dB, según UNE-EN ISO 10140; Euroclase Bfl-s1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</si>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</sst>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4.09</v>
      </c>
      <c r="H10" s="12">
        <f ca="1">ROUND(INDIRECT(ADDRESS(ROW()+(0), COLUMN()+(-2), 1))*INDIRECT(ADDRESS(ROW()+(0), COLUMN()+(-1), 1)), 2)</f>
        <v>1.53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20.82</v>
      </c>
      <c r="H11" s="14">
        <f ca="1">ROUND(INDIRECT(ADDRESS(ROW()+(0), COLUMN()+(-2), 1))*INDIRECT(ADDRESS(ROW()+(0), COLUMN()+(-1), 1)), 2)</f>
        <v>21.86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0.236</v>
      </c>
      <c r="G14" s="12">
        <v>22.53</v>
      </c>
      <c r="H14" s="12">
        <f ca="1">ROUND(INDIRECT(ADDRESS(ROW()+(0), COLUMN()+(-2), 1))*INDIRECT(ADDRESS(ROW()+(0), COLUMN()+(-1), 1)), 2)</f>
        <v>5.32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21.78</v>
      </c>
      <c r="H15" s="14">
        <f ca="1">ROUND(INDIRECT(ADDRESS(ROW()+(0), COLUMN()+(-2), 1))*INDIRECT(ADDRESS(ROW()+(0), COLUMN()+(-1), 1)), 2)</f>
        <v>2.57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31.28</v>
      </c>
      <c r="H18" s="14">
        <f ca="1">ROUND(INDIRECT(ADDRESS(ROW()+(0), COLUMN()+(-2), 1))*INDIRECT(ADDRESS(ROW()+(0), COLUMN()+(-1), 1))/100, 2)</f>
        <v>0.63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