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<sst xmlns="http://schemas.openxmlformats.org/spreadsheetml/2006/main" count="51" uniqueCount="51">
  <si>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</si>
  <si>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RTB020</t>
  </si>
  <si>
    <t xml:space="preserve">m</t>
  </si>
  <si>
    <t xml:space="preserve">Tabica para falso techo registrable de placas de escayola.</t>
  </si>
  <si>
    <r>
      <rPr>
        <sz val="8.25"/>
        <color rgb="FF000000"/>
        <rFont val="Arial"/>
        <family val="2"/>
      </rPr>
      <t xml:space="preserve">Formación de tabica vertical en cambio de nivel de falso techo registrable, mediante placas de escayola con nervaduras y acabado liso sobre perfiles metálicos, para cerrar un espacio de 20 cm de altura. Incluso fijaciones para el anclaje de los perfiles y pasta de escayola.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</si>
  <si>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</si>
  <si>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</si>
  <si>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</si>
  <si>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</si>
  <si>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</si>
  <si>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</si>
  <si>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</si>
  <si>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mt12fpe010b</t>
  </si>
  <si>
    <t xml:space="preserve">m²</t>
  </si>
  <si>
    <t xml:space="preserve">Placa de escayola con nervaduras, de 100x60 cm y de 8 mm de espesor (20 mm de espesor total, incluyendo las nervaduras), con canto recto y acabado liso, sin revestir, para falsos techos.</t>
  </si>
  <si>
    <t xml:space="preserve">mt09pes010</t>
  </si>
  <si>
    <t xml:space="preserve">m³</t>
  </si>
  <si>
    <t xml:space="preserve">Pasta de escayola, según UNE-EN 13279-1.</t>
  </si>
  <si>
    <t xml:space="preserve">mt12psg225</t>
  </si>
  <si>
    <t xml:space="preserve">m</t>
  </si>
  <si>
    <t xml:space="preserve">Perfil de acero galvanizado, para la sustentación de tabica en falsos techos registrables.</t>
  </si>
  <si>
    <t xml:space="preserve">mt12psg230</t>
  </si>
  <si>
    <t xml:space="preserve">Ud</t>
  </si>
  <si>
    <t xml:space="preserve">Horquilla de acero galvanizado.</t>
  </si>
  <si>
    <t xml:space="preserve">mt12psg231</t>
  </si>
  <si>
    <t xml:space="preserve">Ud</t>
  </si>
  <si>
    <t xml:space="preserve">Pieza de empalme.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</si>
  <si>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</si>
  <si>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</si>
  <si>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</si>
  <si>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</si>
  <si>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</si>
  <si>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mo117</t>
  </si>
  <si>
    <t xml:space="preserve">h</t>
  </si>
  <si>
    <t xml:space="preserve">Peón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</si>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</sst>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2.76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0.224</v>
      </c>
      <c r="H10" s="11"/>
      <c r="I10" s="12">
        <v>3.11</v>
      </c>
      <c r="J10" s="12">
        <f ca="1">ROUND(INDIRECT(ADDRESS(ROW()+(0), COLUMN()+(-3), 1))*INDIRECT(ADDRESS(ROW()+(0), COLUMN()+(-1), 1)), 2)</f>
        <v>0.7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0.002</v>
      </c>
      <c r="H11" s="11"/>
      <c r="I11" s="12">
        <v>173.6</v>
      </c>
      <c r="J11" s="12">
        <f ca="1">ROUND(INDIRECT(ADDRESS(ROW()+(0), COLUMN()+(-3), 1))*INDIRECT(ADDRESS(ROW()+(0), COLUMN()+(-1), 1)), 2)</f>
        <v>0.35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</v>
      </c>
      <c r="H12" s="11"/>
      <c r="I12" s="12">
        <v>2.21</v>
      </c>
      <c r="J12" s="12">
        <f ca="1">ROUND(INDIRECT(ADDRESS(ROW()+(0), COLUMN()+(-3), 1))*INDIRECT(ADDRESS(ROW()+(0), COLUMN()+(-1), 1)), 2)</f>
        <v>4.64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0.55</v>
      </c>
      <c r="H13" s="11"/>
      <c r="I13" s="12">
        <v>0.69</v>
      </c>
      <c r="J13" s="12">
        <f ca="1">ROUND(INDIRECT(ADDRESS(ROW()+(0), COLUMN()+(-3), 1))*INDIRECT(ADDRESS(ROW()+(0), COLUMN()+(-1), 1)), 2)</f>
        <v>0.38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0.55</v>
      </c>
      <c r="H14" s="13"/>
      <c r="I14" s="14">
        <v>0.87</v>
      </c>
      <c r="J14" s="14">
        <f ca="1">ROUND(INDIRECT(ADDRESS(ROW()+(0), COLUMN()+(-3), 1))*INDIRECT(ADDRESS(ROW()+(0), COLUMN()+(-1), 1)), 2)</f>
        <v>0.48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6.55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0.576</v>
      </c>
      <c r="H17" s="11"/>
      <c r="I17" s="12">
        <v>22.53</v>
      </c>
      <c r="J17" s="12">
        <f ca="1">ROUND(INDIRECT(ADDRESS(ROW()+(0), COLUMN()+(-3), 1))*INDIRECT(ADDRESS(ROW()+(0), COLUMN()+(-1), 1)), 2)</f>
        <v>12.98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0.576</v>
      </c>
      <c r="H18" s="13"/>
      <c r="I18" s="14">
        <v>21.19</v>
      </c>
      <c r="J18" s="14">
        <f ca="1">ROUND(INDIRECT(ADDRESS(ROW()+(0), COLUMN()+(-3), 1))*INDIRECT(ADDRESS(ROW()+(0), COLUMN()+(-1), 1)), 2)</f>
        <v>12.21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25.19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31.74</v>
      </c>
      <c r="J21" s="14">
        <f ca="1">ROUND(INDIRECT(ADDRESS(ROW()+(0), COLUMN()+(-3), 1))*INDIRECT(ADDRESS(ROW()+(0), COLUMN()+(-1), 1))/100, 2)</f>
        <v>0.63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32.37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1.10201e+006</v>
      </c>
      <c r="G26" s="29"/>
      <c r="H26" s="29">
        <v>1.10201e+006</v>
      </c>
      <c r="I26" s="29"/>
      <c r="J26" s="29" t="s">
        <v>46</v>
      </c>
    </row>
    <row r="27" spans="1:10" ht="24.0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