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<sst xmlns="http://schemas.openxmlformats.org/spreadsheetml/2006/main" count="25" uniqueCount="25">
  <si>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</si>
  <si>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RYP043</t>
  </si>
  <si>
    <t xml:space="preserve">m²</t>
  </si>
  <si>
    <t xml:space="preserve">Alisado y nivelado de paramentos exteriores revestidos con baldosas cerámicas.</t>
  </si>
  <si>
    <r>
      <rPr>
        <sz val="8.25"/>
        <color rgb="FF000000"/>
        <rFont val="Arial"/>
        <family val="2"/>
      </rPr>
      <t xml:space="preserve">Alisado y nivelado de paramentos interiores y exteriores revestidos con baldosas cerámicas, con mortero polimérico, compuesto por copolímeros acrílicos en dispersión acuosa, cargas minerales y aditivos específicos, de 5 mm de espesor.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</si>
  <si>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</si>
  <si>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</si>
  <si>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</si>
  <si>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</si>
  <si>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</si>
  <si>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</si>
  <si>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</si>
  <si>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mt28mic070a</t>
  </si>
  <si>
    <t xml:space="preserve">kg</t>
  </si>
  <si>
    <t xml:space="preserve">Mortero polimérico, compuesto por copolímeros acrílicos en dispersión acuosa, cargas minerales y aditivos específicos.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</si>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</sst>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8.5</v>
      </c>
      <c r="G10" s="14">
        <v>1.62</v>
      </c>
      <c r="H10" s="14">
        <f ca="1">ROUND(INDIRECT(ADDRESS(ROW()+(0), COLUMN()+(-2), 1))*INDIRECT(ADDRESS(ROW()+(0), COLUMN()+(-1), 1)), 2)</f>
        <v>13.77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</v>
      </c>
      <c r="G13" s="14">
        <v>22.53</v>
      </c>
      <c r="H13" s="14">
        <f ca="1">ROUND(INDIRECT(ADDRESS(ROW()+(0), COLUMN()+(-2), 1))*INDIRECT(ADDRESS(ROW()+(0), COLUMN()+(-1), 1)), 2)</f>
        <v>4.96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4.96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18.73</v>
      </c>
      <c r="H16" s="14">
        <f ca="1">ROUND(INDIRECT(ADDRESS(ROW()+(0), COLUMN()+(-2), 1))*INDIRECT(ADDRESS(ROW()+(0), COLUMN()+(-1), 1))/100, 2)</f>
        <v>0.37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19.1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