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<sst xmlns="http://schemas.openxmlformats.org/spreadsheetml/2006/main" count="41" uniqueCount="41">
  <si>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</si>
  <si>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</si>
  <si>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</si>
  <si>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</si>
  <si>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de reparación y nivelación superficial, con una resistencia a compresión a 28 días mayor o igual a 25 N/mm² y un módulo de elasticidad de 15000 N/mm², clase R3 según UNE-EN 1504-3, Euroclase A1 de reacción al fuego, según UNE-EN 13501-1, colocación de malla de fibra de vidrio, antiálcalis y aplicación de una segunda capa del mismo mortero, hasta alcanzar un espesor medio total de 5 mm, con un rendimiento de 10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</si>
  <si>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</si>
  <si>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</si>
  <si>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</si>
  <si>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</si>
  <si>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</si>
  <si>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</si>
  <si>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</si>
  <si>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</si>
  <si>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</si>
  <si>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</si>
  <si>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mt28mrp040a</t>
  </si>
  <si>
    <t xml:space="preserve">kg</t>
  </si>
  <si>
    <t xml:space="preserve">Mortero de reparación y nivelación superficial, con una resistencia a compresión a 28 días mayor o igual a 25 N/mm² y un módulo de elasticidad de 15000 N/mm², clase R3 según UNE-EN 1504-3, Euroclase A1 de reacción al fuego, según UNE-EN 13501-1, compuesto por cementos especiales, resinas sintéticas y humo de sílice, para reparación superficial y acabado de estructuras de hormigón.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</si>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</sst>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1.55</v>
      </c>
      <c r="J10" s="12">
        <f ca="1">ROUND(INDIRECT(ADDRESS(ROW()+(0), COLUMN()+(-3), 1))*INDIRECT(ADDRESS(ROW()+(0), COLUMN()+(-1), 1)), 2)</f>
        <v>1.63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10</v>
      </c>
      <c r="H11" s="13"/>
      <c r="I11" s="14">
        <v>1.3</v>
      </c>
      <c r="J11" s="14">
        <f ca="1">ROUND(INDIRECT(ADDRESS(ROW()+(0), COLUMN()+(-3), 1))*INDIRECT(ADDRESS(ROW()+(0), COLUMN()+(-1), 1)), 2)</f>
        <v>13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14.63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0.165</v>
      </c>
      <c r="H14" s="11"/>
      <c r="I14" s="12">
        <v>22.53</v>
      </c>
      <c r="J14" s="12">
        <f ca="1">ROUND(INDIRECT(ADDRESS(ROW()+(0), COLUMN()+(-3), 1))*INDIRECT(ADDRESS(ROW()+(0), COLUMN()+(-1), 1)), 2)</f>
        <v>3.72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0.165</v>
      </c>
      <c r="H15" s="13"/>
      <c r="I15" s="14">
        <v>22.07</v>
      </c>
      <c r="J15" s="14">
        <f ca="1">ROUND(INDIRECT(ADDRESS(ROW()+(0), COLUMN()+(-3), 1))*INDIRECT(ADDRESS(ROW()+(0), COLUMN()+(-1), 1)), 2)</f>
        <v>3.64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7.36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21.99</v>
      </c>
      <c r="J18" s="14">
        <f ca="1">ROUND(INDIRECT(ADDRESS(ROW()+(0), COLUMN()+(-3), 1))*INDIRECT(ADDRESS(ROW()+(0), COLUMN()+(-1), 1))/100, 2)</f>
        <v>0.44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22.43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1.10201e+006</v>
      </c>
      <c r="G23" s="25"/>
      <c r="H23" s="25">
        <v>112009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