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<sst xmlns="http://schemas.openxmlformats.org/spreadsheetml/2006/main" count="35" uniqueCount="35">
  <si>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</si>
  <si>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SAB010</t>
  </si>
  <si>
    <t xml:space="preserve">Ud</t>
  </si>
  <si>
    <t xml:space="preserve">Bañera acrílica "ROCA".</t>
  </si>
  <si>
    <r>
      <rPr>
        <sz val="8.25"/>
        <color rgb="FF000000"/>
        <rFont val="Arial"/>
        <family val="2"/>
      </rPr>
      <t xml:space="preserve">Bañera rectangular acrílica, con apoyabrazos integrado, con hidromasaje Basic, modelo Génova N "ROCA", color Blanco, de 1700x750x400 mm, con juego de desagüe, equipada con grifería monomando mural para baño/ducha,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</si>
  <si>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</si>
  <si>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</si>
  <si>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</si>
  <si>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</si>
  <si>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</si>
  <si>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</si>
  <si>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</si>
  <si>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mt30bar009a</t>
  </si>
  <si>
    <t xml:space="preserve">Ud</t>
  </si>
  <si>
    <t xml:space="preserve">Bañera rectangular acrílica, con apoyabrazos integrado, con hidromasaje Basic, modelo Génova N "ROCA", color Blanco, de 1700x750x400 mm, con juego de desagüe, según UNE-EN 198, incluso pies regulables.</t>
  </si>
  <si>
    <t xml:space="preserve">mt31gmo024a</t>
  </si>
  <si>
    <t xml:space="preserve">Ud</t>
  </si>
  <si>
    <t xml:space="preserve">Grifería monomando mural para baño/ducha, con cartucho cerámico, acabado cromado, modelo Thesis "ROCA", compuesta de mezclador de baño/ducha con caño y soporte de ducha integrado, inversor automático baño/ducha y equipo de ducha formado por mango de ducha y flexible de 1,70 m de latón cromado, según UNE-EN 1287.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</si>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</sst>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1115.8</v>
      </c>
      <c r="H10" s="12">
        <f ca="1">ROUND(INDIRECT(ADDRESS(ROW()+(0), COLUMN()+(-2), 1))*INDIRECT(ADDRESS(ROW()+(0), COLUMN()+(-1), 1)), 2)</f>
        <v>1115.8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404.6</v>
      </c>
      <c r="H11" s="12">
        <f ca="1">ROUND(INDIRECT(ADDRESS(ROW()+(0), COLUMN()+(-2), 1))*INDIRECT(ADDRESS(ROW()+(0), COLUMN()+(-1), 1)), 2)</f>
        <v>404.6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126.08</v>
      </c>
      <c r="H12" s="12">
        <f ca="1">ROUND(INDIRECT(ADDRESS(ROW()+(0), COLUMN()+(-2), 1))*INDIRECT(ADDRESS(ROW()+(0), COLUMN()+(-1), 1)), 2)</f>
        <v>126.08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7.5</v>
      </c>
      <c r="H13" s="14">
        <f ca="1">ROUND(INDIRECT(ADDRESS(ROW()+(0), COLUMN()+(-2), 1))*INDIRECT(ADDRESS(ROW()+(0), COLUMN()+(-1), 1)), 2)</f>
        <v>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1646.75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1.352</v>
      </c>
      <c r="G16" s="14">
        <v>23.16</v>
      </c>
      <c r="H16" s="14">
        <f ca="1">ROUND(INDIRECT(ADDRESS(ROW()+(0), COLUMN()+(-2), 1))*INDIRECT(ADDRESS(ROW()+(0), COLUMN()+(-1), 1)), 2)</f>
        <v>31.31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1678.06</v>
      </c>
      <c r="H19" s="14">
        <f ca="1">ROUND(INDIRECT(ADDRESS(ROW()+(0), COLUMN()+(-2), 1))*INDIRECT(ADDRESS(ROW()+(0), COLUMN()+(-1), 1))/100, 2)</f>
        <v>33.56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1711.62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