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<sst xmlns="http://schemas.openxmlformats.org/spreadsheetml/2006/main" count="41" uniqueCount="41">
  <si>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</si>
  <si>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SAB025</t>
  </si>
  <si>
    <t xml:space="preserve">Ud</t>
  </si>
  <si>
    <t xml:space="preserve">Bañera de hierro fundido.</t>
  </si>
  <si>
    <r>
      <rPr>
        <sz val="8.25"/>
        <color rgb="FF000000"/>
        <rFont val="Arial"/>
        <family val="2"/>
      </rPr>
      <t xml:space="preserve">Bañera de hierro fundido, gama básica, color blanco, de 140x70 cm, sin asas.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</si>
  <si>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</si>
  <si>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</si>
  <si>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</si>
  <si>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</si>
  <si>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</si>
  <si>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</si>
  <si>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</si>
  <si>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mt30bhs010a</t>
  </si>
  <si>
    <t xml:space="preserve">Ud</t>
  </si>
  <si>
    <t xml:space="preserve">Bañera de hierro fundido, gama básica, color blanco, de 140x70 cm, fondo antideslizante, sin asas, según UNE-EN 14516.</t>
  </si>
  <si>
    <t xml:space="preserve">mt30dba020</t>
  </si>
  <si>
    <t xml:space="preserve">Ud</t>
  </si>
  <si>
    <t xml:space="preserve">Desagüe automático de latón-cobre para bañera, acabado cromado.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</si>
  <si>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</si>
  <si>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</si>
  <si>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</si>
  <si>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</si>
  <si>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</si>
  <si>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</si>
  <si>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</si>
  <si>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</si>
  <si>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</si>
  <si>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</si>
  <si>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</si>
  <si>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</si>
  <si>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335,34€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</si>
  <si>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</si>
  <si>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</si>
  <si>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</si>
  <si>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</si>
  <si>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</si>
  <si>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14516:2006+A1:2010</t>
  </si>
  <si>
    <t xml:space="preserve">Bañeras para uso doméstico.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</si>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</sst>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23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541.84</v>
      </c>
      <c r="J10" s="12">
        <f ca="1">ROUND(INDIRECT(ADDRESS(ROW()+(0), COLUMN()+(-3), 1))*INDIRECT(ADDRESS(ROW()+(0), COLUMN()+(-1), 1)), 2)</f>
        <v>541.84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126.08</v>
      </c>
      <c r="J11" s="12">
        <f ca="1">ROUND(INDIRECT(ADDRESS(ROW()+(0), COLUMN()+(-3), 1))*INDIRECT(ADDRESS(ROW()+(0), COLUMN()+(-1), 1)), 2)</f>
        <v>126.08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0.036</v>
      </c>
      <c r="H12" s="13"/>
      <c r="I12" s="14">
        <v>7.5</v>
      </c>
      <c r="J12" s="14">
        <f ca="1">ROUND(INDIRECT(ADDRESS(ROW()+(0), COLUMN()+(-3), 1))*INDIRECT(ADDRESS(ROW()+(0), COLUMN()+(-1), 1)), 2)</f>
        <v>0.27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668.19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1.352</v>
      </c>
      <c r="H15" s="13"/>
      <c r="I15" s="14">
        <v>23.16</v>
      </c>
      <c r="J15" s="14">
        <f ca="1">ROUND(INDIRECT(ADDRESS(ROW()+(0), COLUMN()+(-3), 1))*INDIRECT(ADDRESS(ROW()+(0), COLUMN()+(-1), 1)), 2)</f>
        <v>31.31</v>
      </c>
      <c r="K15" s="14"/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1))), 2)</f>
        <v>31.31</v>
      </c>
      <c r="K16" s="17"/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1)),INDIRECT(ADDRESS(ROW()+(-5), COLUMN()+(1), 1))), 2)</f>
        <v>699.5</v>
      </c>
      <c r="J18" s="14">
        <f ca="1">ROUND(INDIRECT(ADDRESS(ROW()+(0), COLUMN()+(-3), 1))*INDIRECT(ADDRESS(ROW()+(0), COLUMN()+(-1), 1))/100, 2)</f>
        <v>13.99</v>
      </c>
      <c r="K18" s="14"/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1)),INDIRECT(ADDRESS(ROW()+(-6), COLUMN()+(0), 1))), 2)</f>
        <v>713.49</v>
      </c>
      <c r="K19" s="26"/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/>
      <c r="K22" s="27" t="s">
        <v>35</v>
      </c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152011</v>
      </c>
      <c r="G23" s="29"/>
      <c r="H23" s="29">
        <v>152012</v>
      </c>
      <c r="I23" s="29"/>
      <c r="J23" s="29"/>
      <c r="K23" s="29">
        <v>4</v>
      </c>
    </row>
    <row r="24" spans="1:11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I16"/>
    <mergeCell ref="J16:K16"/>
    <mergeCell ref="A17:B17"/>
    <mergeCell ref="C17:D17"/>
    <mergeCell ref="E17:H17"/>
    <mergeCell ref="J17:K17"/>
    <mergeCell ref="A18:B18"/>
    <mergeCell ref="C18:D18"/>
    <mergeCell ref="E18:F18"/>
    <mergeCell ref="G18:H18"/>
    <mergeCell ref="J18:K18"/>
    <mergeCell ref="A19:F19"/>
    <mergeCell ref="G19:I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