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<sst xmlns="http://schemas.openxmlformats.org/spreadsheetml/2006/main" count="32" uniqueCount="32">
  <si>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</si>
  <si>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SAE005</t>
  </si>
  <si>
    <t xml:space="preserve">Ud</t>
  </si>
  <si>
    <t xml:space="preserve">Bidé de porcelana sanitaria.</t>
  </si>
  <si>
    <r>
      <rPr>
        <sz val="8.25"/>
        <color rgb="FF000000"/>
        <rFont val="Arial"/>
        <family val="2"/>
      </rPr>
      <t xml:space="preserve">Bidé de porcelana sanitaria, gama media, color, sin tapa, y desagüe, acabado cromado con sifón botella.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</si>
  <si>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</si>
  <si>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</si>
  <si>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</si>
  <si>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</si>
  <si>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</si>
  <si>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</si>
  <si>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</si>
  <si>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mt30bps010i</t>
  </si>
  <si>
    <t xml:space="preserve">Ud</t>
  </si>
  <si>
    <t xml:space="preserve">Bidé de porcelana sanitaria, gama media, color, sin tapa, con juego de fijación, según UNE 67001.</t>
  </si>
  <si>
    <t xml:space="preserve">mt30sif010b</t>
  </si>
  <si>
    <t xml:space="preserve">Ud</t>
  </si>
  <si>
    <t xml:space="preserve">Sifón botella extensible, para bidé, acabado cromado,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</si>
  <si>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</si>
  <si>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</si>
  <si>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</si>
  <si>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</si>
  <si>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</si>
  <si>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</si>
  <si>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</si>
  <si>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</si>
  <si>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</si>
  <si>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</si>
  <si>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</si>
  <si>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</si>
  <si>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108,20€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</si>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</sst>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3.4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153.45</v>
      </c>
      <c r="H10" s="12">
        <f ca="1">ROUND(INDIRECT(ADDRESS(ROW()+(0), COLUMN()+(-2), 1))*INDIRECT(ADDRESS(ROW()+(0), COLUMN()+(-1), 1)), 2)</f>
        <v>153.45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46.07</v>
      </c>
      <c r="H11" s="12">
        <f ca="1">ROUND(INDIRECT(ADDRESS(ROW()+(0), COLUMN()+(-2), 1))*INDIRECT(ADDRESS(ROW()+(0), COLUMN()+(-1), 1)), 2)</f>
        <v>46.07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7.5</v>
      </c>
      <c r="H12" s="14">
        <f ca="1">ROUND(INDIRECT(ADDRESS(ROW()+(0), COLUMN()+(-2), 1))*INDIRECT(ADDRESS(ROW()+(0), COLUMN()+(-1), 1)), 2)</f>
        <v>0.09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199.61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1.127</v>
      </c>
      <c r="G15" s="14">
        <v>23.16</v>
      </c>
      <c r="H15" s="14">
        <f ca="1">ROUND(INDIRECT(ADDRESS(ROW()+(0), COLUMN()+(-2), 1))*INDIRECT(ADDRESS(ROW()+(0), COLUMN()+(-1), 1)), 2)</f>
        <v>26.1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26.1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225.71</v>
      </c>
      <c r="H18" s="14">
        <f ca="1">ROUND(INDIRECT(ADDRESS(ROW()+(0), COLUMN()+(-2), 1))*INDIRECT(ADDRESS(ROW()+(0), COLUMN()+(-1), 1))/100, 2)</f>
        <v>4.51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230.22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