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<sst xmlns="http://schemas.openxmlformats.org/spreadsheetml/2006/main" count="39" uniqueCount="39">
  <si>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</si>
  <si>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</si>
  <si>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</si>
  <si>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</si>
  <si>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básica, blanco, de 525x395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</si>
  <si>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</si>
  <si>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</si>
  <si>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</si>
  <si>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</si>
  <si>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</si>
  <si>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</si>
  <si>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</si>
  <si>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mt30ips020ci</t>
  </si>
  <si>
    <t xml:space="preserve">Ud</t>
  </si>
  <si>
    <t xml:space="preserve">Inodoro de porcelana sanitaria, suspendido, con salida para conexión horizontal, gama básica, blanco, de 525x395 mm, con asiento y tapa lacados, según UNE-EN 997.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</si>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</sst>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218.77</v>
      </c>
      <c r="I10" s="12">
        <f ca="1">ROUND(INDIRECT(ADDRESS(ROW()+(0), COLUMN()+(-3), 1))*INDIRECT(ADDRESS(ROW()+(0), COLUMN()+(-1), 1)), 2)</f>
        <v>218.77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0.012</v>
      </c>
      <c r="G11" s="13"/>
      <c r="H11" s="14">
        <v>7.5</v>
      </c>
      <c r="I11" s="14">
        <f ca="1">ROUND(INDIRECT(ADDRESS(ROW()+(0), COLUMN()+(-3), 1))*INDIRECT(ADDRESS(ROW()+(0), COLUMN()+(-1), 1)), 2)</f>
        <v>0.09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218.86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3">
        <v>1.69</v>
      </c>
      <c r="G14" s="13"/>
      <c r="H14" s="14">
        <v>23.16</v>
      </c>
      <c r="I14" s="14">
        <f ca="1">ROUND(INDIRECT(ADDRESS(ROW()+(0), COLUMN()+(-3), 1))*INDIRECT(ADDRESS(ROW()+(0), COLUMN()+(-1), 1)), 2)</f>
        <v>39.14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39.14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3">
        <v>2</v>
      </c>
      <c r="G17" s="13"/>
      <c r="H17" s="14">
        <f ca="1">ROUND(SUM(INDIRECT(ADDRESS(ROW()+(-2), COLUMN()+(1), 1)),INDIRECT(ADDRESS(ROW()+(-5), COLUMN()+(1), 1))), 2)</f>
        <v>258</v>
      </c>
      <c r="I17" s="14">
        <f ca="1">ROUND(INDIRECT(ADDRESS(ROW()+(0), COLUMN()+(-3), 1))*INDIRECT(ADDRESS(ROW()+(0), COLUMN()+(-1), 1))/100, 2)</f>
        <v>5.16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1)),INDIRECT(ADDRESS(ROW()+(-6), COLUMN()+(0), 1))), 2)</f>
        <v>263.16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9">
        <v>1.12201e+006</v>
      </c>
      <c r="F22" s="29"/>
      <c r="G22" s="29">
        <v>162013</v>
      </c>
      <c r="H22" s="29"/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1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3">
        <v>132013</v>
      </c>
      <c r="F24" s="33"/>
      <c r="G24" s="33">
        <v>132013</v>
      </c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H15"/>
    <mergeCell ref="I15:J15"/>
    <mergeCell ref="A16:B16"/>
    <mergeCell ref="D16:G16"/>
    <mergeCell ref="I16:J16"/>
    <mergeCell ref="A17:B17"/>
    <mergeCell ref="D17:E17"/>
    <mergeCell ref="F17:G17"/>
    <mergeCell ref="I17:J17"/>
    <mergeCell ref="A18:E18"/>
    <mergeCell ref="F18:H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