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<sst xmlns="http://schemas.openxmlformats.org/spreadsheetml/2006/main" count="32" uniqueCount="32">
  <si>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</si>
  <si>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SAL005</t>
  </si>
  <si>
    <t xml:space="preserve">Ud</t>
  </si>
  <si>
    <t xml:space="preserve">Lavabo sobre encimera, de porcelana sanitaria.</t>
  </si>
  <si>
    <r>
      <rPr>
        <sz val="8.25"/>
        <color rgb="FF000000"/>
        <rFont val="Arial"/>
        <family val="2"/>
      </rPr>
      <t xml:space="preserve">Lavabo de porcelana sanitaria, sobre encimera, gama media, color, de 590x495 mm, y desagüe, color blanco. Incluso juego de fijación y silicona para sellado de juntas. El precio no incluye la encimera ni la grifería.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</si>
  <si>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</si>
  <si>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</si>
  <si>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</si>
  <si>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</si>
  <si>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</si>
  <si>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</si>
  <si>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</si>
  <si>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mt30lps040ei</t>
  </si>
  <si>
    <t xml:space="preserve">Ud</t>
  </si>
  <si>
    <t xml:space="preserve">Lavabo de porcelana sanitaria, sobre encimera, gama media, color, de 590x495 mm, con juego de fijación, según UNE 67001.</t>
  </si>
  <si>
    <t xml:space="preserve">mt36www005b</t>
  </si>
  <si>
    <t xml:space="preserve">Ud</t>
  </si>
  <si>
    <t xml:space="preserve">Acoplamiento a pared acodado con plafón, de PVC, serie B, color blanco, para evacuación de aguas residuales (a baja y alta temperatura) en el interior de los edificios, enlace mixto de 1 1/4"x40 mm de diámetro, según UNE-EN 1329-1, con válvula de desagüe.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</si>
  <si>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</si>
  <si>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</si>
  <si>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</si>
  <si>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</si>
  <si>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</si>
  <si>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</si>
  <si>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</si>
  <si>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</si>
  <si>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</si>
  <si>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</si>
  <si>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</si>
  <si>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</si>
  <si>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184,42€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</si>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</sst>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82" customWidth="1"/>
    <col min="4" max="4" width="72.42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344.93</v>
      </c>
      <c r="G10" s="12">
        <f ca="1">ROUND(INDIRECT(ADDRESS(ROW()+(0), COLUMN()+(-2), 1))*INDIRECT(ADDRESS(ROW()+(0), COLUMN()+(-1), 1)), 2)</f>
        <v>344.93</v>
      </c>
    </row>
    <row r="11" spans="1:7" ht="45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10.95</v>
      </c>
      <c r="G11" s="12">
        <f ca="1">ROUND(INDIRECT(ADDRESS(ROW()+(0), COLUMN()+(-2), 1))*INDIRECT(ADDRESS(ROW()+(0), COLUMN()+(-1), 1)), 2)</f>
        <v>10.95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0.012</v>
      </c>
      <c r="F12" s="14">
        <v>7.5</v>
      </c>
      <c r="G12" s="14">
        <f ca="1">ROUND(INDIRECT(ADDRESS(ROW()+(0), COLUMN()+(-2), 1))*INDIRECT(ADDRESS(ROW()+(0), COLUMN()+(-1), 1)), 2)</f>
        <v>0.09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355.97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1.24</v>
      </c>
      <c r="F15" s="14">
        <v>23.16</v>
      </c>
      <c r="G15" s="14">
        <f ca="1">ROUND(INDIRECT(ADDRESS(ROW()+(0), COLUMN()+(-2), 1))*INDIRECT(ADDRESS(ROW()+(0), COLUMN()+(-1), 1)), 2)</f>
        <v>28.72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1))), 2)</f>
        <v>28.72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1)),INDIRECT(ADDRESS(ROW()+(-5), COLUMN()+(1), 1))), 2)</f>
        <v>384.69</v>
      </c>
      <c r="G18" s="14">
        <f ca="1">ROUND(INDIRECT(ADDRESS(ROW()+(0), COLUMN()+(-2), 1))*INDIRECT(ADDRESS(ROW()+(0), COLUMN()+(-1), 1))/100, 2)</f>
        <v>7.69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1)),INDIRECT(ADDRESS(ROW()+(-6), COLUMN()+(0), 1))), 2)</f>
        <v>392.38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