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<sst xmlns="http://schemas.openxmlformats.org/spreadsheetml/2006/main" count="26" uniqueCount="26">
  <si>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</si>
  <si>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SAU091</t>
  </si>
  <si>
    <t xml:space="preserve">Ud</t>
  </si>
  <si>
    <t xml:space="preserve">Separador de urinarios de plástico.</t>
  </si>
  <si>
    <r>
      <rPr>
        <sz val="8.25"/>
        <color rgb="FF000000"/>
        <rFont val="Arial"/>
        <family val="2"/>
      </rPr>
      <t xml:space="preserve">Separador de urinarios de plástico, de color blanco, código de pedido, de 440x740x96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</si>
  <si>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</si>
  <si>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</si>
  <si>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</si>
  <si>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</si>
  <si>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</si>
  <si>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</si>
  <si>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</si>
  <si>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mt30uge300a</t>
  </si>
  <si>
    <t xml:space="preserve">Ud</t>
  </si>
  <si>
    <t xml:space="preserve">Separador de urinarios de plástico, de color blanco, código de pedido, de 440x740x96 mm, con soporte mural y fijaciones.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</si>
  <si>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</si>
  <si>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</si>
  <si>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</si>
  <si>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</si>
  <si>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</si>
  <si>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</si>
  <si>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</si>
  <si>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</si>
  <si>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</si>
  <si>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104,20€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</si>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</sst>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327.47</v>
      </c>
      <c r="H10" s="14">
        <f ca="1">ROUND(INDIRECT(ADDRESS(ROW()+(0), COLUMN()+(-2), 1))*INDIRECT(ADDRESS(ROW()+(0), COLUMN()+(-1), 1)), 2)</f>
        <v>327.47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0.563</v>
      </c>
      <c r="G13" s="14">
        <v>23.16</v>
      </c>
      <c r="H13" s="14">
        <f ca="1">ROUND(INDIRECT(ADDRESS(ROW()+(0), COLUMN()+(-2), 1))*INDIRECT(ADDRESS(ROW()+(0), COLUMN()+(-1), 1)), 2)</f>
        <v>13.04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340.51</v>
      </c>
      <c r="H16" s="14">
        <f ca="1">ROUND(INDIRECT(ADDRESS(ROW()+(0), COLUMN()+(-2), 1))*INDIRECT(ADDRESS(ROW()+(0), COLUMN()+(-1), 1))/100, 2)</f>
        <v>6.81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347.32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