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<sst xmlns="http://schemas.openxmlformats.org/spreadsheetml/2006/main" count="35" uniqueCount="35">
  <si>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</si>
  <si>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</si>
  <si>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</si>
  <si>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</si>
  <si>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gorjas, color azul, de 340x480x300 mm de dimensiones exteriores, 330x472x245 mm de dimensiones interiores, 8,0 mm de espesor de la puerta y 4,0 mm de espesor de las paredes; instalación superficial.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</si>
  <si>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</si>
  <si>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</si>
  <si>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</si>
  <si>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</si>
  <si>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</si>
  <si>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</si>
  <si>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</si>
  <si>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mt41btv605cbh</t>
  </si>
  <si>
    <t xml:space="preserve">Ud</t>
  </si>
  <si>
    <t xml:space="preserve">Caja fuerte doméstica para instalar en superficie, con cerradura con llave de gorjas, color azul, de 340x480x300 mm de dimensiones exteriores, 330x472x245 mm de dimensiones interiores, 8 mm de espesor de la puerta y 4 mm de espesor de las paredes, con iluminación interior con led.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</si>
  <si>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</si>
  <si>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</si>
  <si>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</si>
  <si>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</si>
  <si>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</si>
  <si>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</si>
  <si>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</si>
  <si>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</si>
  <si>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</si>
  <si>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</si>
  <si>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</si>
  <si>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</si>
  <si>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</si>
  <si>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</si>
  <si>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</si>
  <si>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</si>
  <si>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</si>
  <si>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</si>
  <si>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121,53€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</si>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</sst>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31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312.34</v>
      </c>
      <c r="G10" s="14">
        <f ca="1">ROUND(INDIRECT(ADDRESS(ROW()+(0), COLUMN()+(-2), 1))*INDIRECT(ADDRESS(ROW()+(0), COLUMN()+(-1), 1)), 2)</f>
        <v>312.34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312.34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0.847</v>
      </c>
      <c r="F13" s="13">
        <v>23.16</v>
      </c>
      <c r="G13" s="13">
        <f ca="1">ROUND(INDIRECT(ADDRESS(ROW()+(0), COLUMN()+(-2), 1))*INDIRECT(ADDRESS(ROW()+(0), COLUMN()+(-1), 1)), 2)</f>
        <v>19.62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0.847</v>
      </c>
      <c r="F14" s="13">
        <v>21.78</v>
      </c>
      <c r="G14" s="13">
        <f ca="1">ROUND(INDIRECT(ADDRESS(ROW()+(0), COLUMN()+(-2), 1))*INDIRECT(ADDRESS(ROW()+(0), COLUMN()+(-1), 1)), 2)</f>
        <v>18.45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1.364</v>
      </c>
      <c r="F15" s="13">
        <v>22.53</v>
      </c>
      <c r="G15" s="13">
        <f ca="1">ROUND(INDIRECT(ADDRESS(ROW()+(0), COLUMN()+(-2), 1))*INDIRECT(ADDRESS(ROW()+(0), COLUMN()+(-1), 1)), 2)</f>
        <v>30.73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1.364</v>
      </c>
      <c r="F16" s="14">
        <v>21.78</v>
      </c>
      <c r="G16" s="14">
        <f ca="1">ROUND(INDIRECT(ADDRESS(ROW()+(0), COLUMN()+(-2), 1))*INDIRECT(ADDRESS(ROW()+(0), COLUMN()+(-1), 1)), 2)</f>
        <v>29.71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98.51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410.85</v>
      </c>
      <c r="G19" s="14">
        <f ca="1">ROUND(INDIRECT(ADDRESS(ROW()+(0), COLUMN()+(-2), 1))*INDIRECT(ADDRESS(ROW()+(0), COLUMN()+(-1), 1))/100, 2)</f>
        <v>8.22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419.07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