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<sst xmlns="http://schemas.openxmlformats.org/spreadsheetml/2006/main" count="60" uniqueCount="60">
  <si>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</si>
  <si>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</si>
  <si>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</si>
  <si>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</si>
  <si>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400x400x200 mm de dimensiones exteriores, 300x360x145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</si>
  <si>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</si>
  <si>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</si>
  <si>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</si>
  <si>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</si>
  <si>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</si>
  <si>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</si>
  <si>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</si>
  <si>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mt41btv605xiu</t>
  </si>
  <si>
    <t xml:space="preserve">Ud</t>
  </si>
  <si>
    <t xml:space="preserve">Caja fuerte doméstica para empotrar, con cerradura con llave de gorjas y 6 orificios de fijación de 12 mm de diámetro, color azul, de 400x400x200 mm de dimensiones exteriores, 300x360x145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</si>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</sst>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198.85</v>
      </c>
      <c r="I10" s="12">
        <f ca="1">ROUND(INDIRECT(ADDRESS(ROW()+(0), COLUMN()+(-3), 1))*INDIRECT(ADDRESS(ROW()+(0), COLUMN()+(-1), 1)), 2)</f>
        <v>198.85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281.41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1.291</v>
      </c>
      <c r="G18" s="11"/>
      <c r="H18" s="12">
        <v>23.16</v>
      </c>
      <c r="I18" s="12">
        <f ca="1">ROUND(INDIRECT(ADDRESS(ROW()+(0), COLUMN()+(-3), 1))*INDIRECT(ADDRESS(ROW()+(0), COLUMN()+(-1), 1)), 2)</f>
        <v>29.9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1.291</v>
      </c>
      <c r="G19" s="11"/>
      <c r="H19" s="12">
        <v>21.78</v>
      </c>
      <c r="I19" s="12">
        <f ca="1">ROUND(INDIRECT(ADDRESS(ROW()+(0), COLUMN()+(-3), 1))*INDIRECT(ADDRESS(ROW()+(0), COLUMN()+(-1), 1)), 2)</f>
        <v>28.12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3.357</v>
      </c>
      <c r="G20" s="11"/>
      <c r="H20" s="12">
        <v>22.53</v>
      </c>
      <c r="I20" s="12">
        <f ca="1">ROUND(INDIRECT(ADDRESS(ROW()+(0), COLUMN()+(-3), 1))*INDIRECT(ADDRESS(ROW()+(0), COLUMN()+(-1), 1)), 2)</f>
        <v>75.63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3.357</v>
      </c>
      <c r="G21" s="13"/>
      <c r="H21" s="14">
        <v>21.78</v>
      </c>
      <c r="I21" s="14">
        <f ca="1">ROUND(INDIRECT(ADDRESS(ROW()+(0), COLUMN()+(-3), 1))*INDIRECT(ADDRESS(ROW()+(0), COLUMN()+(-1), 1)), 2)</f>
        <v>73.12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206.77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488.18</v>
      </c>
      <c r="I24" s="14">
        <f ca="1">ROUND(INDIRECT(ADDRESS(ROW()+(0), COLUMN()+(-3), 1))*INDIRECT(ADDRESS(ROW()+(0), COLUMN()+(-1), 1))/100, 2)</f>
        <v>9.76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497.94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