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<sst xmlns="http://schemas.openxmlformats.org/spreadsheetml/2006/main" count="41" uniqueCount="41">
  <si>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</si>
  <si>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STR010</t>
  </si>
  <si>
    <t xml:space="preserve">m²</t>
  </si>
  <si>
    <t xml:space="preserve">Superficie táctil antideslizante de resinas líquidas.</t>
  </si>
  <si>
    <r>
      <rPr>
        <sz val="8.25"/>
        <color rgb="FF000000"/>
        <rFont val="Arial"/>
        <family val="2"/>
      </rPr>
      <t xml:space="preserve">Superficie táctil antideslizante de resinas líquidas de metacrilato, realizada "in situ" con moldes sobre el pavimento, formada por botones cilíndricos troncocónicos de 22,5 mm de diámetro en la base y 20 mm en la parte superior, con una separación de 57 mm entre ejes y una altura de 3 mm, previa aplicación de resina epoxi bicomponente.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</si>
  <si>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</si>
  <si>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</si>
  <si>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</si>
  <si>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</si>
  <si>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</si>
  <si>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</si>
  <si>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</si>
  <si>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mt47pcd020a</t>
  </si>
  <si>
    <t xml:space="preserve">kg</t>
  </si>
  <si>
    <t xml:space="preserve">Resina epoxi bicomponente.</t>
  </si>
  <si>
    <t xml:space="preserve">mt47pta050</t>
  </si>
  <si>
    <t xml:space="preserve">kg</t>
  </si>
  <si>
    <t xml:space="preserve">Resina líquida de metacrilato, de secado ultrarrápido.</t>
  </si>
  <si>
    <t xml:space="preserve">mt47pta055</t>
  </si>
  <si>
    <t xml:space="preserve">kg</t>
  </si>
  <si>
    <t xml:space="preserve">Catalizador para resina de metacrilato.</t>
  </si>
  <si>
    <t xml:space="preserve">mt47pta025</t>
  </si>
  <si>
    <t xml:space="preserve">m²</t>
  </si>
  <si>
    <t xml:space="preserve">Molde no reutilizable para la ejecución de superficies táctiles de resinas líquidas en pavimento.</t>
  </si>
  <si>
    <t xml:space="preserve">mt27wav030</t>
  </si>
  <si>
    <t xml:space="preserve">m</t>
  </si>
  <si>
    <t xml:space="preserve">Cinta de papel de 5 cm de anchura.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</si>
  <si>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</si>
  <si>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</si>
  <si>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</si>
  <si>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</si>
  <si>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</si>
  <si>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</si>
  <si>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</si>
  <si>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</si>
  <si>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</si>
  <si>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</si>
  <si>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</si>
  <si>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</si>
  <si>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64,53€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</si>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</sst>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5.48" customWidth="1"/>
    <col min="6" max="6" width="13.60" customWidth="1"/>
    <col min="7" max="7" width="10.3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0.5</v>
      </c>
      <c r="G10" s="12">
        <v>70</v>
      </c>
      <c r="H10" s="12">
        <f ca="1">ROUND(INDIRECT(ADDRESS(ROW()+(0), COLUMN()+(-2), 1))*INDIRECT(ADDRESS(ROW()+(0), COLUMN()+(-1), 1)), 2)</f>
        <v>35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4</v>
      </c>
      <c r="G11" s="12">
        <v>19.56</v>
      </c>
      <c r="H11" s="12">
        <f ca="1">ROUND(INDIRECT(ADDRESS(ROW()+(0), COLUMN()+(-2), 1))*INDIRECT(ADDRESS(ROW()+(0), COLUMN()+(-1), 1)), 2)</f>
        <v>78.24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0.5</v>
      </c>
      <c r="G12" s="12">
        <v>156.52</v>
      </c>
      <c r="H12" s="12">
        <f ca="1">ROUND(INDIRECT(ADDRESS(ROW()+(0), COLUMN()+(-2), 1))*INDIRECT(ADDRESS(ROW()+(0), COLUMN()+(-1), 1)), 2)</f>
        <v>78.26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39.13</v>
      </c>
      <c r="H13" s="12">
        <f ca="1">ROUND(INDIRECT(ADDRESS(ROW()+(0), COLUMN()+(-2), 1))*INDIRECT(ADDRESS(ROW()+(0), COLUMN()+(-1), 1)), 2)</f>
        <v>39.13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2</v>
      </c>
      <c r="G14" s="14">
        <v>0.08</v>
      </c>
      <c r="H14" s="14">
        <f ca="1">ROUND(INDIRECT(ADDRESS(ROW()+(0), COLUMN()+(-2), 1))*INDIRECT(ADDRESS(ROW()+(0), COLUMN()+(-1), 1)), 2)</f>
        <v>0.16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230.79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2.863</v>
      </c>
      <c r="G17" s="12">
        <v>22.53</v>
      </c>
      <c r="H17" s="12">
        <f ca="1">ROUND(INDIRECT(ADDRESS(ROW()+(0), COLUMN()+(-2), 1))*INDIRECT(ADDRESS(ROW()+(0), COLUMN()+(-1), 1)), 2)</f>
        <v>64.5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2.651</v>
      </c>
      <c r="G18" s="14">
        <v>21.19</v>
      </c>
      <c r="H18" s="14">
        <f ca="1">ROUND(INDIRECT(ADDRESS(ROW()+(0), COLUMN()+(-2), 1))*INDIRECT(ADDRESS(ROW()+(0), COLUMN()+(-1), 1)), 2)</f>
        <v>56.17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120.67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351.46</v>
      </c>
      <c r="H21" s="14">
        <f ca="1">ROUND(INDIRECT(ADDRESS(ROW()+(0), COLUMN()+(-2), 1))*INDIRECT(ADDRESS(ROW()+(0), COLUMN()+(-1), 1))/100, 2)</f>
        <v>7.03</v>
      </c>
    </row>
    <row r="22" spans="1:8" ht="13.50" thickBot="1" customHeight="1">
      <c r="A22" s="21" t="s">
        <v>39</v>
      </c>
      <c r="B22" s="21"/>
      <c r="C22" s="22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358.49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